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I:\lavori\"/>
    </mc:Choice>
  </mc:AlternateContent>
  <xr:revisionPtr revIDLastSave="0" documentId="13_ncr:1_{73CC2FF1-6DAE-4A00-816F-5743D59CE280}" xr6:coauthVersionLast="41" xr6:coauthVersionMax="41" xr10:uidLastSave="{00000000-0000-0000-0000-000000000000}"/>
  <bookViews>
    <workbookView xWindow="-120" yWindow="-120" windowWidth="29040" windowHeight="15840" xr2:uid="{BEF2A533-49BE-43AC-A87E-6C5901D74341}"/>
  </bookViews>
  <sheets>
    <sheet name="GENERALE" sheetId="1" r:id="rId1"/>
    <sheet name="2017" sheetId="3" r:id="rId2"/>
    <sheet name="2018" sheetId="4" r:id="rId3"/>
    <sheet name="2019" sheetId="5" r:id="rId4"/>
  </sheets>
  <definedNames>
    <definedName name="_xlnm._FilterDatabase" localSheetId="1" hidden="1">'2017'!$A$1:$N$38</definedName>
    <definedName name="_xlnm._FilterDatabase" localSheetId="2" hidden="1">'2018'!$A$1:$N$795</definedName>
    <definedName name="_xlnm._FilterDatabase" localSheetId="3" hidden="1">'2019'!$A$1:$N$152</definedName>
    <definedName name="_xlnm._FilterDatabase" localSheetId="0" hidden="1">GENERALE!$A$1:$S$985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4" i="5" l="1"/>
  <c r="C797" i="4"/>
  <c r="C40" i="3"/>
  <c r="Q964" i="1" l="1"/>
  <c r="R964" i="1" s="1"/>
  <c r="Q974" i="1" l="1"/>
  <c r="R974" i="1" s="1"/>
  <c r="Q970" i="1"/>
  <c r="R970" i="1" s="1"/>
  <c r="Q969" i="1"/>
  <c r="R969" i="1" s="1"/>
  <c r="Q972" i="1" l="1"/>
  <c r="R972" i="1" s="1"/>
  <c r="Q984" i="1"/>
  <c r="R984" i="1" s="1"/>
  <c r="Q982" i="1"/>
  <c r="R982" i="1" s="1"/>
  <c r="Q981" i="1"/>
  <c r="R981" i="1" s="1"/>
  <c r="Q980" i="1"/>
  <c r="R980" i="1" s="1"/>
  <c r="Q979" i="1"/>
  <c r="R979" i="1" s="1"/>
  <c r="Q977" i="1"/>
  <c r="R977" i="1" s="1"/>
  <c r="R966" i="1"/>
  <c r="Q976" i="1"/>
  <c r="R976" i="1" s="1"/>
  <c r="Q975" i="1"/>
  <c r="R975" i="1" s="1"/>
  <c r="Q973" i="1"/>
  <c r="R973" i="1" s="1"/>
  <c r="Q971" i="1"/>
  <c r="R971" i="1" s="1"/>
  <c r="Q968" i="1"/>
  <c r="R968" i="1" s="1"/>
  <c r="Q967" i="1"/>
  <c r="R967" i="1" s="1"/>
  <c r="Q966" i="1"/>
  <c r="Q965" i="1"/>
  <c r="R965" i="1" s="1"/>
  <c r="Q963" i="1"/>
  <c r="R963" i="1" s="1"/>
  <c r="Q265" i="1"/>
  <c r="R265" i="1" s="1"/>
  <c r="Q264" i="1"/>
  <c r="R264" i="1" s="1"/>
  <c r="Q263" i="1"/>
  <c r="R263" i="1" s="1"/>
  <c r="Q262" i="1"/>
  <c r="R262" i="1" s="1"/>
  <c r="Q261" i="1"/>
  <c r="R261" i="1" s="1"/>
  <c r="Q260" i="1"/>
  <c r="R260" i="1" s="1"/>
  <c r="Q163" i="1"/>
  <c r="R163" i="1" s="1"/>
  <c r="Q162" i="1"/>
  <c r="R162" i="1" s="1"/>
  <c r="Q159" i="1"/>
  <c r="R159" i="1" s="1"/>
  <c r="Q158" i="1"/>
  <c r="R158" i="1" s="1"/>
  <c r="Q157" i="1"/>
  <c r="R157" i="1" s="1"/>
  <c r="Q19" i="1"/>
  <c r="R19" i="1" s="1"/>
  <c r="Q6" i="1"/>
  <c r="R6" i="1" s="1"/>
</calcChain>
</file>

<file path=xl/sharedStrings.xml><?xml version="1.0" encoding="utf-8"?>
<sst xmlns="http://schemas.openxmlformats.org/spreadsheetml/2006/main" count="13639" uniqueCount="2572">
  <si>
    <t>RIFER</t>
  </si>
  <si>
    <t>IMDB</t>
  </si>
  <si>
    <t>TI</t>
  </si>
  <si>
    <t>ANNO</t>
  </si>
  <si>
    <t>GENERE</t>
  </si>
  <si>
    <t>DURATA</t>
  </si>
  <si>
    <t>VEG FREE</t>
  </si>
  <si>
    <t>REGISTA</t>
  </si>
  <si>
    <t>DECOR.</t>
  </si>
  <si>
    <t>SCAD.</t>
  </si>
  <si>
    <t>DISTRIBUTORE</t>
  </si>
  <si>
    <t>tt0058003</t>
  </si>
  <si>
    <t>F</t>
  </si>
  <si>
    <t>DESERTO ROSSO (IL)</t>
  </si>
  <si>
    <t>DRAMMATICO</t>
  </si>
  <si>
    <t>E</t>
  </si>
  <si>
    <t>MICHELANGELO ANTONIONI</t>
  </si>
  <si>
    <t>VIDEODUE S.R.L.</t>
  </si>
  <si>
    <t>tt0074520</t>
  </si>
  <si>
    <t>FEBBRE DA CAVALLO</t>
  </si>
  <si>
    <t>COMMEDIA</t>
  </si>
  <si>
    <t>D</t>
  </si>
  <si>
    <t xml:space="preserve"> STENO</t>
  </si>
  <si>
    <t>tt0081693</t>
  </si>
  <si>
    <t>UOMO PUMA (L')</t>
  </si>
  <si>
    <t>AVVENTURA</t>
  </si>
  <si>
    <t>ALBERTO DE MARTINO</t>
  </si>
  <si>
    <t>ROCCA DELLE MACIE S.P.A.</t>
  </si>
  <si>
    <t>tt0062199</t>
  </si>
  <si>
    <t>RIDERA' (CUORE MATTO)</t>
  </si>
  <si>
    <t>BRUNO CORBUCCI</t>
  </si>
  <si>
    <t>tt0198769</t>
  </si>
  <si>
    <t>MONDO CANDIDO</t>
  </si>
  <si>
    <t>GUALTIERO JACOPETTI</t>
  </si>
  <si>
    <t>tt0063640</t>
  </si>
  <si>
    <t>STAGIONE DEI SENSI (LA)</t>
  </si>
  <si>
    <t>MASSIMO FRANCIOSA</t>
  </si>
  <si>
    <t>tt0123844</t>
  </si>
  <si>
    <t>FRANCO, CICCIO E IL PIRATA BARBANERA</t>
  </si>
  <si>
    <t>MARIO AMENDOLA</t>
  </si>
  <si>
    <t>tt0150630</t>
  </si>
  <si>
    <t>FRANCO E CICCIO... LADRO E GUARDIA</t>
  </si>
  <si>
    <t>MARCELLO CIORCIOLINI</t>
  </si>
  <si>
    <t>tt0100326</t>
  </si>
  <si>
    <t>PANAMA SUGAR</t>
  </si>
  <si>
    <t>MARCELLO AVALLONE</t>
  </si>
  <si>
    <t>tt0061132</t>
  </si>
  <si>
    <t>UCCELLACCI E UCCELLINI</t>
  </si>
  <si>
    <t>FANTASTICO/FAVOLISTICO</t>
  </si>
  <si>
    <t>PIER PAOLO PASOLINI</t>
  </si>
  <si>
    <t>E.F. COMUNICATION SRL</t>
  </si>
  <si>
    <t>MEDUSA FILM S.P.A.</t>
  </si>
  <si>
    <t>tt0201057</t>
  </si>
  <si>
    <t>SAN BABILA ORE 20 UN DELITTO INUTILE</t>
  </si>
  <si>
    <t>CARLO LIZZANI</t>
  </si>
  <si>
    <t>tt0099056</t>
  </si>
  <si>
    <t>FUGA DA KAYENTA (TORTILLA ROAD) (DI L. LUDMAN)</t>
  </si>
  <si>
    <t>AZIONE</t>
  </si>
  <si>
    <t>LARRY LUDMAN</t>
  </si>
  <si>
    <t>tt0134593</t>
  </si>
  <si>
    <t>HORNSBY E RODRIGUEZ SFIDA CRIMINALE</t>
  </si>
  <si>
    <t>UMBERTO LENZI</t>
  </si>
  <si>
    <t>tt0312929</t>
  </si>
  <si>
    <t>MA CHE COLPA ABBIAMO NOI</t>
  </si>
  <si>
    <t>C</t>
  </si>
  <si>
    <t>CARLO VERDONE</t>
  </si>
  <si>
    <t>WARNER BROS. ENTERTAINMENT ITALIA S.R.L.</t>
  </si>
  <si>
    <t>tt0384802</t>
  </si>
  <si>
    <t>ALICE E' IN PARADISO</t>
  </si>
  <si>
    <t>DOCUMENTARISTICO</t>
  </si>
  <si>
    <t>N.C</t>
  </si>
  <si>
    <t>GUIDO CHIESA</t>
  </si>
  <si>
    <t>FANDANGO S.R.L.</t>
  </si>
  <si>
    <t>tt0431449</t>
  </si>
  <si>
    <t>UOMO PERFETTO (L') (DI L. LUCINI)</t>
  </si>
  <si>
    <t>LUCA LUCINI</t>
  </si>
  <si>
    <t>tt1331295</t>
  </si>
  <si>
    <t>MOSTRI OGGI (I)</t>
  </si>
  <si>
    <t>B</t>
  </si>
  <si>
    <t>ENRICO OLDOINI</t>
  </si>
  <si>
    <t>tt1347442</t>
  </si>
  <si>
    <t>PRIMA LINEA (LA)</t>
  </si>
  <si>
    <t>BIOGRAFICO</t>
  </si>
  <si>
    <t>RENATO DE MARIA</t>
  </si>
  <si>
    <t>LUCKY RED S.R.L.</t>
  </si>
  <si>
    <t>tt1529233</t>
  </si>
  <si>
    <t>BASILICATA COAST TO COAST</t>
  </si>
  <si>
    <t>ROCCO PAPALEO</t>
  </si>
  <si>
    <t>EAGLE PICTURES S.P.A.</t>
  </si>
  <si>
    <t>tt3312830</t>
  </si>
  <si>
    <t>YOUTH</t>
  </si>
  <si>
    <t>PAOLO SORRENTINO</t>
  </si>
  <si>
    <t>tt4142022</t>
  </si>
  <si>
    <t>ITALIANO MEDIO</t>
  </si>
  <si>
    <t>MARCELLO MACCHIA</t>
  </si>
  <si>
    <t>tt4487766</t>
  </si>
  <si>
    <t>LEGGI DEL DESIDERIO (LE)</t>
  </si>
  <si>
    <t>SILVIO MUCCINO</t>
  </si>
  <si>
    <t>tt3453600</t>
  </si>
  <si>
    <t>BOLOGNA 2 AGOSTO ... I GIORNI DELLA COLLERA</t>
  </si>
  <si>
    <t>DANIELE SANTAMARIA MAURIZIO</t>
  </si>
  <si>
    <t>TELECOMP PLANET FILM PRODUCTION SRL</t>
  </si>
  <si>
    <t>tt3916378</t>
  </si>
  <si>
    <t>MA CHE BELLA SORPRESA</t>
  </si>
  <si>
    <t>TOP</t>
  </si>
  <si>
    <t>ALESSANDRO GENOVESI</t>
  </si>
  <si>
    <t>tt3715122</t>
  </si>
  <si>
    <t>ATTESA (L')</t>
  </si>
  <si>
    <t>PIERO MESSINA</t>
  </si>
  <si>
    <t>tt4536222</t>
  </si>
  <si>
    <t>SOLITA COMMEDIA - INFERNO (LA)</t>
  </si>
  <si>
    <t>COMICO</t>
  </si>
  <si>
    <t>FABRIZIO BIGGIO</t>
  </si>
  <si>
    <t>WILDSIDE SRL</t>
  </si>
  <si>
    <t>tt3734678</t>
  </si>
  <si>
    <t>LORO CHI?</t>
  </si>
  <si>
    <t>FABIO BONIFACCI</t>
  </si>
  <si>
    <t>tt5178506</t>
  </si>
  <si>
    <t>ONDE ROAD</t>
  </si>
  <si>
    <t>MASSIMO IVAN FALSETTA</t>
  </si>
  <si>
    <t>AUTORI VARI INFINITY FILM FESTIVAL 2017</t>
  </si>
  <si>
    <t>tt4835298</t>
  </si>
  <si>
    <t>BELLI DI PAPA'</t>
  </si>
  <si>
    <t>A</t>
  </si>
  <si>
    <t>tt5300948</t>
  </si>
  <si>
    <t>VACANZE AI CARAIBI (DI N. PARENTI)</t>
  </si>
  <si>
    <t>NERI PARENTI</t>
  </si>
  <si>
    <t>tt5138018</t>
  </si>
  <si>
    <t>MATRIMONIO AL SUD</t>
  </si>
  <si>
    <t>PAOLO COSTELLA</t>
  </si>
  <si>
    <t>MARI FILM S.R.L.</t>
  </si>
  <si>
    <t>tt2056771</t>
  </si>
  <si>
    <t>BIGGER SPLASH (A) (DI L. GUADAGNINO)</t>
  </si>
  <si>
    <t>LUCA GUADAGNINO</t>
  </si>
  <si>
    <t>UNIVERSAL STUDIOS LIMITED</t>
  </si>
  <si>
    <t>tt5324364</t>
  </si>
  <si>
    <t>ASSOLO (DI L. MORANTE)</t>
  </si>
  <si>
    <t>LAURA MORANTE</t>
  </si>
  <si>
    <t>tt5749662</t>
  </si>
  <si>
    <t>FAUSTO &amp; FURIO</t>
  </si>
  <si>
    <t>LUCIO GAUDINO</t>
  </si>
  <si>
    <t>SUNSHINE PRODUCTION S.R.L.</t>
  </si>
  <si>
    <t>tt5458458</t>
  </si>
  <si>
    <t>SE MI LASCI NON VALE</t>
  </si>
  <si>
    <t>VINCENZO SALEMME</t>
  </si>
  <si>
    <t>tt4932286</t>
  </si>
  <si>
    <t>ONDA SU ONDA</t>
  </si>
  <si>
    <t>tt6085872</t>
  </si>
  <si>
    <t>POVERI MA RICCHI</t>
  </si>
  <si>
    <t>FAUSTO BRIZZI</t>
  </si>
  <si>
    <t>tt0044712</t>
  </si>
  <si>
    <t>HO SCELTO L'AMORE</t>
  </si>
  <si>
    <t>MARIO ZAMPI</t>
  </si>
  <si>
    <t>VARIETY DISTRIBUTION SRL</t>
  </si>
  <si>
    <t>tt0069713</t>
  </si>
  <si>
    <t>ANCHE GLI ANGELI MANGIANO FAGIOLI</t>
  </si>
  <si>
    <t>EV.GR</t>
  </si>
  <si>
    <t>ENZO BARBONI</t>
  </si>
  <si>
    <t>tt0148011</t>
  </si>
  <si>
    <t>CONQUISTATORE D'ORIENTE (IL)</t>
  </si>
  <si>
    <t>TANIO BOCCIA</t>
  </si>
  <si>
    <t>tt0073329</t>
  </si>
  <si>
    <t>MADAMA (LA)</t>
  </si>
  <si>
    <t>BRILLANTE</t>
  </si>
  <si>
    <t>DUCCIO TESSARI</t>
  </si>
  <si>
    <t>FILM &amp; VIDEO S.R.L.</t>
  </si>
  <si>
    <t>tt0073327</t>
  </si>
  <si>
    <t>MACCHIE SOLARI</t>
  </si>
  <si>
    <t>GIALLO</t>
  </si>
  <si>
    <t>ARMANDO CRISPINO</t>
  </si>
  <si>
    <t>tt0073050</t>
  </si>
  <si>
    <t>GIUSTIZIERE DI MEZZOGIORNO (IL)</t>
  </si>
  <si>
    <t>tt0065175</t>
  </si>
  <si>
    <t>VERGOGNA, SCHIFOSI!...</t>
  </si>
  <si>
    <t>MAURO SEVERINO</t>
  </si>
  <si>
    <t>tt0067242</t>
  </si>
  <si>
    <t>IN NOME DEL POPOLO ITALIANO</t>
  </si>
  <si>
    <t>DINO RISI</t>
  </si>
  <si>
    <t>tt0052791</t>
  </si>
  <si>
    <t>EUROPA DI NOTTE</t>
  </si>
  <si>
    <t>ALESSANDRO BLASETTI</t>
  </si>
  <si>
    <t>tt0157360</t>
  </si>
  <si>
    <t>BASTA GUARDARLA</t>
  </si>
  <si>
    <t>LUCIANO SALCE</t>
  </si>
  <si>
    <t>tt0069272</t>
  </si>
  <si>
    <t>SINDACALISTA (IL)</t>
  </si>
  <si>
    <t>tt0059121</t>
  </si>
  <si>
    <t>DUE TORERI (I)</t>
  </si>
  <si>
    <t>GIORGIO SIMONELLI</t>
  </si>
  <si>
    <t>tt0060353</t>
  </si>
  <si>
    <t>DUE SANCULOTTI (I)</t>
  </si>
  <si>
    <t>tt0061598</t>
  </si>
  <si>
    <t>DUE FIGLI DI RINGO (I)</t>
  </si>
  <si>
    <t>tt0061384</t>
  </si>
  <si>
    <t>BARBIERI DI SICILIA (I)</t>
  </si>
  <si>
    <t>tt0063354</t>
  </si>
  <si>
    <t>NIPOTI DI ZORRO (I)</t>
  </si>
  <si>
    <t>tt0066334</t>
  </si>
  <si>
    <t>SATIRICOSISSIMO</t>
  </si>
  <si>
    <t>MARIANO LAURENTI</t>
  </si>
  <si>
    <t>tt0152372</t>
  </si>
  <si>
    <t>SERGENTE ROMPIGLIONI DIVENTA... CAPORALE</t>
  </si>
  <si>
    <t>tt0073769</t>
  </si>
  <si>
    <t>SUPPLENTE (LA)</t>
  </si>
  <si>
    <t>GUIDO LEONI</t>
  </si>
  <si>
    <t>tt0070850</t>
  </si>
  <si>
    <t>ULTIMO TANGO A ZAGAROL</t>
  </si>
  <si>
    <t>NANDO CICERO</t>
  </si>
  <si>
    <t>tt0070061</t>
  </si>
  <si>
    <t xml:space="preserve">FILM D'AMORE E D'ANARCHIA OVVERO: STAMATTINA ALLE 10 IN VIA </t>
  </si>
  <si>
    <t>LINA WERTMULLER</t>
  </si>
  <si>
    <t>tt0066065</t>
  </si>
  <si>
    <t>MEDEA (DI P.P. PASOLINI)</t>
  </si>
  <si>
    <t>tt0192454</t>
  </si>
  <si>
    <t>PIATTO PIANGE (IL)</t>
  </si>
  <si>
    <t>PAOLO NUZZI</t>
  </si>
  <si>
    <t>tt0064846</t>
  </si>
  <si>
    <t>PROF. DOTT. GUIDO TERSILLI, PRIMARIO DELLA CLINICA VILLA CEL</t>
  </si>
  <si>
    <t>tt0070641</t>
  </si>
  <si>
    <t>SBATTI IL MOSTRO IN PRIMA PAGINA</t>
  </si>
  <si>
    <t>MARCO BELLOCCHIO</t>
  </si>
  <si>
    <t>tt0069361</t>
  </si>
  <si>
    <t>TERESA LA LADRA</t>
  </si>
  <si>
    <t>CARLO DI PALMA</t>
  </si>
  <si>
    <t>tt0056602</t>
  </si>
  <si>
    <t>TOTO' CONTRO MACISTE</t>
  </si>
  <si>
    <t>FERNANDO CERCHIO</t>
  </si>
  <si>
    <t>tt0066511</t>
  </si>
  <si>
    <t>UOMINI CONTRO</t>
  </si>
  <si>
    <t>GUERRA</t>
  </si>
  <si>
    <t>FRANCESCO ROSI</t>
  </si>
  <si>
    <t>tt0198624</t>
  </si>
  <si>
    <t>LADRO DI DAMASCO (IL)</t>
  </si>
  <si>
    <t>tt0122656</t>
  </si>
  <si>
    <t>PICA SUL PACIFICO (LA)</t>
  </si>
  <si>
    <t>ROBERTO BIANCHI MONTERO</t>
  </si>
  <si>
    <t>tt0045692</t>
  </si>
  <si>
    <t>DISONORATA  - SENZA COLPA</t>
  </si>
  <si>
    <t>GIORGIO WALTER CHILI</t>
  </si>
  <si>
    <t>tt0043918</t>
  </si>
  <si>
    <t>DON CAMILLO (DI J. DUVIVIER)</t>
  </si>
  <si>
    <t>JULIEN DUVIVIER</t>
  </si>
  <si>
    <t>tt0045081</t>
  </si>
  <si>
    <t>RITORNO DI DON CAMILLO (IL)</t>
  </si>
  <si>
    <t>tt0054814</t>
  </si>
  <si>
    <t>DON CAMILLO MONSIGNORE... MA NON TROPPO</t>
  </si>
  <si>
    <t>CARMINE GALLONE</t>
  </si>
  <si>
    <t>tt0048002</t>
  </si>
  <si>
    <t>DON CAMILLO E L'ONOREVOLE PEPPONE</t>
  </si>
  <si>
    <t>tt0059049</t>
  </si>
  <si>
    <t>COMPAGNO DON CAMILLO (IL)</t>
  </si>
  <si>
    <t>LUIGI COMENCINI</t>
  </si>
  <si>
    <t>tt0055536</t>
  </si>
  <si>
    <t>TOTO', PEPPINO E LA DOLCE VITA</t>
  </si>
  <si>
    <t>SERGIO CORBUCCI</t>
  </si>
  <si>
    <t>tt0054830</t>
  </si>
  <si>
    <t>DUE MARESCIALLI (I)</t>
  </si>
  <si>
    <t>tt0056605</t>
  </si>
  <si>
    <t>TOTO' E PEPPINO DIVISI A BERLINO</t>
  </si>
  <si>
    <t>GIORGIO BIANCHI</t>
  </si>
  <si>
    <t>tt0057938</t>
  </si>
  <si>
    <t>CHE FINE HA FATTO TOTO' BABY?</t>
  </si>
  <si>
    <t>OTTAVIO ALESSI</t>
  </si>
  <si>
    <t>tt0044000</t>
  </si>
  <si>
    <t>SCEICCO BIANCO (LO)</t>
  </si>
  <si>
    <t>FEDERICO FELLINI</t>
  </si>
  <si>
    <t>tt0046521</t>
  </si>
  <si>
    <t>VITELLONI (I)</t>
  </si>
  <si>
    <t>tt0054442</t>
  </si>
  <si>
    <t>VIGILE (IL)</t>
  </si>
  <si>
    <t>LUIGI ZAMPA</t>
  </si>
  <si>
    <t>tt0050263</t>
  </si>
  <si>
    <t>CONTE MAX (IL) (DI G. BIANCHI)</t>
  </si>
  <si>
    <t>tt0075114</t>
  </si>
  <si>
    <t>QUELLE STRANE OCCASIONI</t>
  </si>
  <si>
    <t>tt0077465</t>
  </si>
  <si>
    <t>DOVE VAI IN VACANZA?</t>
  </si>
  <si>
    <t>tt0074339</t>
  </si>
  <si>
    <t>COMUNE SENSO DEL PUDORE (IL)</t>
  </si>
  <si>
    <t>ALBERTO SORDI</t>
  </si>
  <si>
    <t>tt0053779</t>
  </si>
  <si>
    <t>DOLCE VITA (LA)</t>
  </si>
  <si>
    <t>tt0055805</t>
  </si>
  <si>
    <t>BOCCACCIO '70</t>
  </si>
  <si>
    <t>VITTORIO DE SICA</t>
  </si>
  <si>
    <t>tt0059229</t>
  </si>
  <si>
    <t>GIULIETTA DEGLI SPIRITI</t>
  </si>
  <si>
    <t>tt0069697</t>
  </si>
  <si>
    <t>ALTRIMENTI CI ARRABBIAMO! (...)</t>
  </si>
  <si>
    <t>MARCELLO FONDATO</t>
  </si>
  <si>
    <t>tt0068495</t>
  </si>
  <si>
    <t>DON CAMILLO E I GIOVANI D'OGGI</t>
  </si>
  <si>
    <t>MARIO CAMERINI</t>
  </si>
  <si>
    <t>tt0074686</t>
  </si>
  <si>
    <t>INNOCENTE (L') (DI L. VISCONTI)</t>
  </si>
  <si>
    <t>LUCHINO VISCONTI</t>
  </si>
  <si>
    <t>tt0079054</t>
  </si>
  <si>
    <t>DIMENTICARE VENEZIA</t>
  </si>
  <si>
    <t>FRANCO BRUSATI</t>
  </si>
  <si>
    <t>tt0069884</t>
  </si>
  <si>
    <t>CINQUE GIORNATE (LE)</t>
  </si>
  <si>
    <t>DARIO ARGENTO</t>
  </si>
  <si>
    <t>RAI CINEMA S.P.A.</t>
  </si>
  <si>
    <t>tt0076564</t>
  </si>
  <si>
    <t>PREFETTO DI FERRO (IL)</t>
  </si>
  <si>
    <t>PASQUALE SQUITIERI</t>
  </si>
  <si>
    <t>tt0075178</t>
  </si>
  <si>
    <t>SECONDO TRAGICO FANTOZZI (IL)</t>
  </si>
  <si>
    <t>tt0057638</t>
  </si>
  <si>
    <t>VENERE IMPERIALE</t>
  </si>
  <si>
    <t>JEAN DELANNOY</t>
  </si>
  <si>
    <t>tt0075766</t>
  </si>
  <si>
    <t>VELLUTO NERO</t>
  </si>
  <si>
    <t>BRUNELLO RONDI</t>
  </si>
  <si>
    <t>tt0157372</t>
  </si>
  <si>
    <t>BELLA GRINTA (UNA)</t>
  </si>
  <si>
    <t>GIULIANO MONTALDO</t>
  </si>
  <si>
    <t>tt0084131</t>
  </si>
  <si>
    <t>IN VIAGGIO CON PAPA'</t>
  </si>
  <si>
    <t>tt0191546</t>
  </si>
  <si>
    <t>TANGO DELLA GELOSIA (IL)</t>
  </si>
  <si>
    <t>tt0066612</t>
  </si>
  <si>
    <t>VAMOS A MATAR COMPANEROS</t>
  </si>
  <si>
    <t>WESTERN</t>
  </si>
  <si>
    <t>tt0072614</t>
  </si>
  <si>
    <t>AFRICA EXPRESS</t>
  </si>
  <si>
    <t>MICHELE LUPO</t>
  </si>
  <si>
    <t>tt0075160</t>
  </si>
  <si>
    <t>SAFARI EXPRESS</t>
  </si>
  <si>
    <t>tt0074442</t>
  </si>
  <si>
    <t>DUE SUPERPIEDI QUASI PIATTI (I)</t>
  </si>
  <si>
    <t>tt0078058</t>
  </si>
  <si>
    <t>PARI E DISPARI</t>
  </si>
  <si>
    <t>tt0032182</t>
  </si>
  <si>
    <t>ADDIO, GIOVINEZZA! (DI F. M. POGGIOLI)</t>
  </si>
  <si>
    <t>FERDINANDO MARIA POGGIOLI</t>
  </si>
  <si>
    <t>tt0034571</t>
  </si>
  <si>
    <t>CAMPIONE (IL) (DI C. BORGHESIO)</t>
  </si>
  <si>
    <t>CARLO BORGHESIO</t>
  </si>
  <si>
    <t>tt0052947</t>
  </si>
  <si>
    <t>DONNA DELL'ALTRO (LA)</t>
  </si>
  <si>
    <t>VICTOR VICAS</t>
  </si>
  <si>
    <t>tt0041409</t>
  </si>
  <si>
    <t>GENTE COSI'</t>
  </si>
  <si>
    <t>tt0034966</t>
  </si>
  <si>
    <t>LASCIA CANTARE IL CUORE</t>
  </si>
  <si>
    <t>ROBERTO SAVARESE</t>
  </si>
  <si>
    <t>tt0040939</t>
  </si>
  <si>
    <t>VERTIGINE D'AMORE</t>
  </si>
  <si>
    <t>LUIGI CAPUANO</t>
  </si>
  <si>
    <t>tt0214258</t>
  </si>
  <si>
    <t>UOMINI E SQUALI</t>
  </si>
  <si>
    <t>BRUNO VAILATI</t>
  </si>
  <si>
    <t>tt0045224</t>
  </si>
  <si>
    <t>TENENTE GIORGIO (IL)</t>
  </si>
  <si>
    <t>RAFFAELLO MATARAZZO</t>
  </si>
  <si>
    <t>tt0082924</t>
  </si>
  <si>
    <t>POLIZIOTTO SUPERPIU'</t>
  </si>
  <si>
    <t>tt0169871</t>
  </si>
  <si>
    <t>ESERCITO PIU' PAZZO DEL MONDO (L')</t>
  </si>
  <si>
    <t>MARINO GIROLAMI</t>
  </si>
  <si>
    <t>tt0084416</t>
  </si>
  <si>
    <t>NO GRAZIE, IL CAFFE' MI RENDE NERVOSO</t>
  </si>
  <si>
    <t>LODOVICO GASPARINI</t>
  </si>
  <si>
    <t>tt0081314</t>
  </si>
  <si>
    <t>PATRICK VIVE ANCORA</t>
  </si>
  <si>
    <t>HORROR</t>
  </si>
  <si>
    <t>MARIO LANDI</t>
  </si>
  <si>
    <t>tt0070671</t>
  </si>
  <si>
    <t>SETTE ORE DI VIOLENZA PER UNA SOLUZIONE IMPREVISTA</t>
  </si>
  <si>
    <t>MICHELE MASSIMO TARANTINI</t>
  </si>
  <si>
    <t>tt0080101</t>
  </si>
  <si>
    <t>VITA E' BELLA (LA) (DI G. CIUKHRAJ)</t>
  </si>
  <si>
    <t>GRIGORIJ CIUKHRAJ</t>
  </si>
  <si>
    <t>tt0075035</t>
  </si>
  <si>
    <t>BAKTERION</t>
  </si>
  <si>
    <t>FANTASCIENZA</t>
  </si>
  <si>
    <t>TONINO RICCI</t>
  </si>
  <si>
    <t>tt0053570</t>
  </si>
  <si>
    <t>ADUA E LE COMPAGNE</t>
  </si>
  <si>
    <t>ANTONIO PIETRANGELI</t>
  </si>
  <si>
    <t>tt0122600</t>
  </si>
  <si>
    <t>MAGNIFICI TRE (I)</t>
  </si>
  <si>
    <t>tt0060538</t>
  </si>
  <si>
    <t>INCOMPRESO (VITA COL FIGLIO)</t>
  </si>
  <si>
    <t>tt0055106</t>
  </si>
  <si>
    <t>LYCANTHROPUS</t>
  </si>
  <si>
    <t>PAOLO HEUSCH</t>
  </si>
  <si>
    <t>tt0050698</t>
  </si>
  <si>
    <t>MEDICO E LO STREGONE (IL)</t>
  </si>
  <si>
    <t>MARIO MONICELLI</t>
  </si>
  <si>
    <t>tt0042477</t>
  </si>
  <si>
    <t>FRANCESCO, GIULLARE DI DIO</t>
  </si>
  <si>
    <t>ROBERTO ROSSELLINI</t>
  </si>
  <si>
    <t>tt0046430</t>
  </si>
  <si>
    <t>TI HO SEMPRE AMATO!</t>
  </si>
  <si>
    <t>MARIO COSTA</t>
  </si>
  <si>
    <t>tt0046188</t>
  </si>
  <si>
    <t>PIETA' PER CHI CADE</t>
  </si>
  <si>
    <t>tt0053385</t>
  </si>
  <si>
    <t>TUTTI INNAMORATI</t>
  </si>
  <si>
    <t>GIUSEPPE ORLANDINI</t>
  </si>
  <si>
    <t>tt0054736</t>
  </si>
  <si>
    <t>LANCIERI NERI (I)</t>
  </si>
  <si>
    <t>GIACOMO GENTILOMO</t>
  </si>
  <si>
    <t>tt0055190</t>
  </si>
  <si>
    <t>MONGOLI (I)</t>
  </si>
  <si>
    <t>ANDRE' DE TOTH</t>
  </si>
  <si>
    <t>tt0050813</t>
  </si>
  <si>
    <t>PADRI E FIGLI (DI M. MONICELLI)</t>
  </si>
  <si>
    <t>tt0045024</t>
  </si>
  <si>
    <t>PERDONAMI</t>
  </si>
  <si>
    <t>tt0056215</t>
  </si>
  <si>
    <t>MAMMA ROMA</t>
  </si>
  <si>
    <t>tt0203138</t>
  </si>
  <si>
    <t>LADIES &amp; GENTLEMAN</t>
  </si>
  <si>
    <t>TONINO PULCI</t>
  </si>
  <si>
    <t>tt0087971</t>
  </si>
  <si>
    <t>RAGAZZO DI CAMPAGNA (IL) (DI CASTELLANO E PIPOLO)</t>
  </si>
  <si>
    <t xml:space="preserve"> CASTELLANO (FRANCO CASTELLANO)</t>
  </si>
  <si>
    <t>tt0088341</t>
  </si>
  <si>
    <t>VEDIAMOCI CHIARO</t>
  </si>
  <si>
    <t>tt0204989</t>
  </si>
  <si>
    <t>DANCE MUSIC (ARRIVA LA BREAK DANCE)</t>
  </si>
  <si>
    <t>VITTORIO DE SISTI</t>
  </si>
  <si>
    <t>tt0080057</t>
  </si>
  <si>
    <t>ZOMBI 2</t>
  </si>
  <si>
    <t>LUCIO FULCI</t>
  </si>
  <si>
    <t>tt0086841</t>
  </si>
  <si>
    <t>A TU PER TU</t>
  </si>
  <si>
    <t>tt0183471</t>
  </si>
  <si>
    <t>MAI CON LE DONNE</t>
  </si>
  <si>
    <t>GIOVANNI FAGO</t>
  </si>
  <si>
    <t>tt0090322</t>
  </si>
  <si>
    <t>WILD BEASTS - BELVE FEROCI</t>
  </si>
  <si>
    <t>FRANCO PROSPERI</t>
  </si>
  <si>
    <t>tt0144197</t>
  </si>
  <si>
    <t>FAUSTINA (DI L. MAGNI)</t>
  </si>
  <si>
    <t>LUIGI MAGNI</t>
  </si>
  <si>
    <t>tt0166788</t>
  </si>
  <si>
    <t>SATYRICON (DI G. POLIDORO)</t>
  </si>
  <si>
    <t>GIANLUIGI POLIDORO</t>
  </si>
  <si>
    <t>tt0078917</t>
  </si>
  <si>
    <t>BUONE NOTIZIE (E. PETRI)</t>
  </si>
  <si>
    <t>ELIO PETRI</t>
  </si>
  <si>
    <t>tt0075722</t>
  </si>
  <si>
    <t>BANDA DEL TRUCIDO (LA)</t>
  </si>
  <si>
    <t>POLIZIESCO</t>
  </si>
  <si>
    <t>STELVIO MASSI</t>
  </si>
  <si>
    <t>tt0074427</t>
  </si>
  <si>
    <t>DOTTORESSA SOTTO IL LENZUOLO (LA)</t>
  </si>
  <si>
    <t>GIANNI ANTONIO MARTUCCI</t>
  </si>
  <si>
    <t>tt0079072</t>
  </si>
  <si>
    <t>DOVE VAI SE IL VIZIETTO NON CE L'HAI?</t>
  </si>
  <si>
    <t>tt0077736</t>
  </si>
  <si>
    <t>INSEGNANTE BALLA... CON TUTTA LA CLASSE (L')</t>
  </si>
  <si>
    <t>GIULIANO CARNIMEO</t>
  </si>
  <si>
    <t>tt0073870</t>
  </si>
  <si>
    <t>VIZIO DI FAMIGLIA (IL)</t>
  </si>
  <si>
    <t>tt0072356</t>
  </si>
  <si>
    <t>VEDOVA INCONSOLABILE RINGRAZIA QUANTI LA CONSOLARONO</t>
  </si>
  <si>
    <t>tt0159555</t>
  </si>
  <si>
    <t>MANDARINO PER TEO (UN) (DI M. MATTOLI)</t>
  </si>
  <si>
    <t>MARIO MATTOLI</t>
  </si>
  <si>
    <t>tt0156193</t>
  </si>
  <si>
    <t>ZINGARA (DI M. LAURENTI)</t>
  </si>
  <si>
    <t>tt0087594</t>
  </si>
  <si>
    <t>ULTIMO CACCIATORE (L') (DI A. M. DAWSON)</t>
  </si>
  <si>
    <t>ANTHONY M. DAWSON</t>
  </si>
  <si>
    <t>tt0134893</t>
  </si>
  <si>
    <t>PIERINO LA PESTE ALLA RISCOSSA</t>
  </si>
  <si>
    <t>tt0198356</t>
  </si>
  <si>
    <t>CARABBIMATTI (I)</t>
  </si>
  <si>
    <t>tt0082742</t>
  </si>
  <si>
    <t>MIA MOGLIE TORNA A SCUOLA</t>
  </si>
  <si>
    <t>SEXY</t>
  </si>
  <si>
    <t>tt0082120</t>
  </si>
  <si>
    <t>TUTTA DA SCOPRIRE</t>
  </si>
  <si>
    <t>tt0080384</t>
  </si>
  <si>
    <t>ARRIVANO I BERSAGLIERI</t>
  </si>
  <si>
    <t>tt0081677</t>
  </si>
  <si>
    <t>ULTIMO SQUALO (L')</t>
  </si>
  <si>
    <t>ENZO GIROLAMI</t>
  </si>
  <si>
    <t>tt0082905</t>
  </si>
  <si>
    <t>PIERINO MEDICO DELLA SAUB</t>
  </si>
  <si>
    <t>tt0174077</t>
  </si>
  <si>
    <t>NUMBER ONE</t>
  </si>
  <si>
    <t>GIANNI BUFFARDI</t>
  </si>
  <si>
    <t>tt0040774</t>
  </si>
  <si>
    <t>SEPOLTA VIVA (LA) (DI G. BRIGNONE)</t>
  </si>
  <si>
    <t>GUIDO BRIGNONE</t>
  </si>
  <si>
    <t>tt0041143</t>
  </si>
  <si>
    <t>BACIO DI UNA MORTA (IL) (DI G. BRIGNONE)</t>
  </si>
  <si>
    <t>tt0042297</t>
  </si>
  <si>
    <t>CAIMANO DEL PIAVE (IL)</t>
  </si>
  <si>
    <t>tt0047607</t>
  </si>
  <si>
    <t>TRADITA</t>
  </si>
  <si>
    <t>MARIO BONNARD</t>
  </si>
  <si>
    <t>tt0051979</t>
  </si>
  <si>
    <t>NAPOLI, SOLE MIO!</t>
  </si>
  <si>
    <t>SENTIMENTALE</t>
  </si>
  <si>
    <t>tt0139222</t>
  </si>
  <si>
    <t>FRATELLI CORSI (I) (DI A. G. MAJANO)</t>
  </si>
  <si>
    <t>ANTON GIULIO MAJANO</t>
  </si>
  <si>
    <t>tt0074332</t>
  </si>
  <si>
    <t>COME UNA ROSA AL NASO</t>
  </si>
  <si>
    <t>FRANCO ROSSI</t>
  </si>
  <si>
    <t>tt0211705</t>
  </si>
  <si>
    <t>TUTTO SUO PADRE</t>
  </si>
  <si>
    <t>MAURIZIO LUCIDI</t>
  </si>
  <si>
    <t>tt0123025</t>
  </si>
  <si>
    <t>DA CORLEONE A BROOKLYN</t>
  </si>
  <si>
    <t>tt0082451</t>
  </si>
  <si>
    <t>GIORNO DEL COBRA (IL)</t>
  </si>
  <si>
    <t>tt0081370</t>
  </si>
  <si>
    <t>PRESTAMI TUA MOGLIE</t>
  </si>
  <si>
    <t>tt0077505</t>
  </si>
  <si>
    <t>ENIGMA ROSSO</t>
  </si>
  <si>
    <t>ALBERTO NEGRIN</t>
  </si>
  <si>
    <t>tt0073817</t>
  </si>
  <si>
    <t>TRAVOLTI DA UN INSOLITO DESTINO NELL'AZZURRO MARE D'AGOSTO</t>
  </si>
  <si>
    <t>tt0189467</t>
  </si>
  <si>
    <t>DEDICATO A UNA STELLA</t>
  </si>
  <si>
    <t>LUIGI COZZI</t>
  </si>
  <si>
    <t>tt0076809</t>
  </si>
  <si>
    <t>TENTACOLI</t>
  </si>
  <si>
    <t>OLIVER HELLMAN</t>
  </si>
  <si>
    <t>tt0075352</t>
  </si>
  <si>
    <t>TRUCIDO E LO SBIRRO (IL)</t>
  </si>
  <si>
    <t>tt0084104</t>
  </si>
  <si>
    <t>CACCIATORI DEL COBRA D'ORO (I)</t>
  </si>
  <si>
    <t>ANTONIO MARGHERITI</t>
  </si>
  <si>
    <t>tt0122428</t>
  </si>
  <si>
    <t>CHAMPAGNE... E FAGIOLI</t>
  </si>
  <si>
    <t>OSCAR BRAZZI</t>
  </si>
  <si>
    <t>tt0085601</t>
  </si>
  <si>
    <t>NATI CON LA CAMICIA</t>
  </si>
  <si>
    <t>tt0074277</t>
  </si>
  <si>
    <t>CAMPAGNOLA BELLA</t>
  </si>
  <si>
    <t>EROTICO</t>
  </si>
  <si>
    <t>MARIO SICILIANO</t>
  </si>
  <si>
    <t>tt0064300</t>
  </si>
  <si>
    <t>ESERCITO DI 5 UOMINI (UN)</t>
  </si>
  <si>
    <t>ITALO ZINGARELLI</t>
  </si>
  <si>
    <t>tt0086459</t>
  </si>
  <si>
    <t>TORNADO (DI A. M. DAWSON)</t>
  </si>
  <si>
    <t>tt0083205</t>
  </si>
  <si>
    <t>FUGA DALL'ARCIPELAGO MALEDETTO</t>
  </si>
  <si>
    <t>tt0086339</t>
  </si>
  <si>
    <t>SOPRAVVISSUTI DELLA CITTA' MORTA (I)</t>
  </si>
  <si>
    <t>tt0122434</t>
  </si>
  <si>
    <t>CICCIO PERDONA... IO NO!</t>
  </si>
  <si>
    <t>tt0083715</t>
  </si>
  <si>
    <t>CANE E GATTO</t>
  </si>
  <si>
    <t>tt0085327</t>
  </si>
  <si>
    <t>CHI TROVA UN AMICO TROVA UN TESORO</t>
  </si>
  <si>
    <t>tt0082045</t>
  </si>
  <si>
    <t>BANANA JOE</t>
  </si>
  <si>
    <t>tt0087814</t>
  </si>
  <si>
    <t>NON CI RESTA CHE PIANGERE</t>
  </si>
  <si>
    <t>MASSIMO TROISI</t>
  </si>
  <si>
    <t>tt0087653</t>
  </si>
  <si>
    <t>LUI E' PEGGIO DI ME</t>
  </si>
  <si>
    <t>tt0061313</t>
  </si>
  <si>
    <t>10.000 DOLLARI PER UN MASSACRO</t>
  </si>
  <si>
    <t>ROMOLO GUERRIERI</t>
  </si>
  <si>
    <t>tt0060051</t>
  </si>
  <si>
    <t>A 077 SFIDA AI KILLERS</t>
  </si>
  <si>
    <t>SPIONAGGIO</t>
  </si>
  <si>
    <t>tt0062114</t>
  </si>
  <si>
    <t>PER 100.000 DOLLARI T'AMMAZZO</t>
  </si>
  <si>
    <t>SIDNEY LEAN</t>
  </si>
  <si>
    <t>tt0064243</t>
  </si>
  <si>
    <t>DOLCE CORPO DI DEBORAH (IL)</t>
  </si>
  <si>
    <t>tt0065155</t>
  </si>
  <si>
    <t>UNO DI PIU' ALL'INFERNO</t>
  </si>
  <si>
    <t>tt0064186</t>
  </si>
  <si>
    <t>COSI' DOLCE... COSI' PERVERSA</t>
  </si>
  <si>
    <t>tt0064073</t>
  </si>
  <si>
    <t>BEATRICE CENCI (DI L. FULCI)</t>
  </si>
  <si>
    <t>tt0072640</t>
  </si>
  <si>
    <t>AMORE MIO SPOGLIATI CHE POI TI SPIEGO...</t>
  </si>
  <si>
    <t>FABIO PITTORRU</t>
  </si>
  <si>
    <t>tt0073566</t>
  </si>
  <si>
    <t>QUEL POMERIGGIO MALEDETTO</t>
  </si>
  <si>
    <t>MARLON SIRKO</t>
  </si>
  <si>
    <t>tt0153520</t>
  </si>
  <si>
    <t>VERGINE IN FAMIGLIA (UNA)</t>
  </si>
  <si>
    <t>LUCA DELLI AZZERI</t>
  </si>
  <si>
    <t>tt0087462</t>
  </si>
  <si>
    <t>IMPIEGATI</t>
  </si>
  <si>
    <t>PUPI AVATI</t>
  </si>
  <si>
    <t>tt0088879</t>
  </si>
  <si>
    <t>CAMORRISTA (IL) (DI G. TORNATORE)</t>
  </si>
  <si>
    <t>GIUSEPPE TORNATORE</t>
  </si>
  <si>
    <t>tt0159330</t>
  </si>
  <si>
    <t>CANNONI TUONANO ANCORA (I)</t>
  </si>
  <si>
    <t>SERGIO COLASANTI</t>
  </si>
  <si>
    <t>tt0066451</t>
  </si>
  <si>
    <t>LUNGHI GIORNI DELL'ODIO (I)</t>
  </si>
  <si>
    <t>GIANFRANCO BALDANELLO</t>
  </si>
  <si>
    <t>tt0360007</t>
  </si>
  <si>
    <t>SPACCONATA (LA)</t>
  </si>
  <si>
    <t>ALFONSO BRESCIA</t>
  </si>
  <si>
    <t>tt0090318</t>
  </si>
  <si>
    <t>ZANNA BIANCA E IL CACCIATORE SOLITARIO</t>
  </si>
  <si>
    <t>tt0058655</t>
  </si>
  <si>
    <t>TRE PER UNA RAPINA</t>
  </si>
  <si>
    <t>GIANNI BONGIOANNI</t>
  </si>
  <si>
    <t>tt0056071</t>
  </si>
  <si>
    <t>IPNOSI</t>
  </si>
  <si>
    <t>GENE (EUGENIO) MARTIN</t>
  </si>
  <si>
    <t>tt0089591</t>
  </si>
  <si>
    <t>MIAMI SUPERCOPS (I POLIZIOTTI DELL' 8A STRADA)</t>
  </si>
  <si>
    <t>tt0087481</t>
  </si>
  <si>
    <t>NON C'E' DUE SENZA QUATTRO</t>
  </si>
  <si>
    <t>E. B. CLUCHER</t>
  </si>
  <si>
    <t>tt0089375</t>
  </si>
  <si>
    <t>JOAN LUI - MA UN GIORNO NEL PAESE ARRIVO IO DI LUNEDI'</t>
  </si>
  <si>
    <t>ADRIANO CELENTANO</t>
  </si>
  <si>
    <t>tt0070483</t>
  </si>
  <si>
    <t>ONORATA FAMIGLIA (L') - UCCIDERE E' COSA NOSTRA</t>
  </si>
  <si>
    <t>tt0067142</t>
  </si>
  <si>
    <t>GLI FUMAVANO LE COLT... LO CHIAMAVANO CAMPOSANTO</t>
  </si>
  <si>
    <t>tt0152373</t>
  </si>
  <si>
    <t>SERGENTE ROMPIGLIONI (IL)</t>
  </si>
  <si>
    <t>PIER GIORGIO FERRETTI</t>
  </si>
  <si>
    <t>tt0094003</t>
  </si>
  <si>
    <t>SOLDATI 365 ALL'ALBA</t>
  </si>
  <si>
    <t>MARCO RISI</t>
  </si>
  <si>
    <t>tt0059142</t>
  </si>
  <si>
    <t>E VENNE UN UOMO</t>
  </si>
  <si>
    <t>ERMANNO OLMI</t>
  </si>
  <si>
    <t>tt0069824</t>
  </si>
  <si>
    <t>FRATELLO SOLE SORELLA LUNA</t>
  </si>
  <si>
    <t>FRANCO ZEFFIRELLI</t>
  </si>
  <si>
    <t>tt0068227</t>
  </si>
  <si>
    <t>ASSASSINO... E' AL TELEFONO (L')</t>
  </si>
  <si>
    <t>THRILLER</t>
  </si>
  <si>
    <t>tt0213566</t>
  </si>
  <si>
    <t>FABBRICA DEI SOLDI (LA)</t>
  </si>
  <si>
    <t>JUAN ESTELRICH</t>
  </si>
  <si>
    <t>tt0070370</t>
  </si>
  <si>
    <t>MANO SPIETATA DELLA LEGGE (LA)</t>
  </si>
  <si>
    <t>MARIO GARIAZZO</t>
  </si>
  <si>
    <t>tt0083659</t>
  </si>
  <si>
    <t>EXTRASENSORIAL</t>
  </si>
  <si>
    <t>MARTIN HERBERT</t>
  </si>
  <si>
    <t>tt0093333</t>
  </si>
  <si>
    <t>KAMIKAZEN-ULTIMA NOTTE A MILANO</t>
  </si>
  <si>
    <t>GABRIELE SALVATORES</t>
  </si>
  <si>
    <t>tt0078194</t>
  </si>
  <si>
    <t>6000 KM DI PAURA</t>
  </si>
  <si>
    <t>BITTO ALBERTINI</t>
  </si>
  <si>
    <t>tt0090805</t>
  </si>
  <si>
    <t>CASO MORO (IL) (DI G. FERRARA)</t>
  </si>
  <si>
    <t>GIUSEPPE FERRARA</t>
  </si>
  <si>
    <t>tt0065569</t>
  </si>
  <si>
    <t>CONTE DRACULA (IL)</t>
  </si>
  <si>
    <t>JESUS FRANCO MANERA</t>
  </si>
  <si>
    <t>tt0182446</t>
  </si>
  <si>
    <t>SPOSI</t>
  </si>
  <si>
    <t>tt0058042</t>
  </si>
  <si>
    <t>DUE EVASI DI SING SING (I)</t>
  </si>
  <si>
    <t>tt0087607</t>
  </si>
  <si>
    <t>LEGGENDA DEL RUBINO MALESE (LA)</t>
  </si>
  <si>
    <t>tt0210052</t>
  </si>
  <si>
    <t>FRANCO E CICCIO SUPERSTARS</t>
  </si>
  <si>
    <t>GIORGIO AGLIANI</t>
  </si>
  <si>
    <t>tt0051926</t>
  </si>
  <si>
    <t>MIA NONNA POLIZIOTTO</t>
  </si>
  <si>
    <t>tt0122704</t>
  </si>
  <si>
    <t>SEDOTTI E BIDONATI</t>
  </si>
  <si>
    <t>tt0041342</t>
  </si>
  <si>
    <t>FABIOLA</t>
  </si>
  <si>
    <t>tt0061925</t>
  </si>
  <si>
    <t>LUNGO IL CORTO IL GATTO (IL)</t>
  </si>
  <si>
    <t>tt0055564</t>
  </si>
  <si>
    <t>ULISSE CONTRO ERCOLE</t>
  </si>
  <si>
    <t>MARIO CAIANO</t>
  </si>
  <si>
    <t>tt0150409</t>
  </si>
  <si>
    <t>DUE ASSI DEL GUANTONE (I)</t>
  </si>
  <si>
    <t>tt0125726</t>
  </si>
  <si>
    <t>DUE MAGGIOLINI PIU' MATTI DEL MONDO (I)</t>
  </si>
  <si>
    <t>tt0151422</t>
  </si>
  <si>
    <t>MA CHE MUSICA MAESTRO</t>
  </si>
  <si>
    <t>tt0095869</t>
  </si>
  <si>
    <t>PICCOLO DIAVOLO (IL)</t>
  </si>
  <si>
    <t>ROBERTO BENIGNI</t>
  </si>
  <si>
    <t>tt0098714</t>
  </si>
  <si>
    <t>ZIO INDEGNO (LO)</t>
  </si>
  <si>
    <t>tt0096511</t>
  </si>
  <si>
    <t>ZOMBI 3 (DI L. FULCI)</t>
  </si>
  <si>
    <t>tt0092921</t>
  </si>
  <si>
    <t>DOUBLE TARGET (DOPPIO BERSAGLIO)</t>
  </si>
  <si>
    <t>VINCENT DAWN</t>
  </si>
  <si>
    <t>tt0156706</t>
  </si>
  <si>
    <t>RAPTORS</t>
  </si>
  <si>
    <t>CLAUDIO LATTANZI</t>
  </si>
  <si>
    <t>tt0098398</t>
  </si>
  <si>
    <t>TRAPPOLA DIABOLICA</t>
  </si>
  <si>
    <t>tt0049009</t>
  </si>
  <si>
    <t>BIGAMO (IL)</t>
  </si>
  <si>
    <t>LUCIANO EMMER</t>
  </si>
  <si>
    <t>tt0056301</t>
  </si>
  <si>
    <t>ODISSEA NUDA</t>
  </si>
  <si>
    <t>tt0068972</t>
  </si>
  <si>
    <t>MORTE HA SORRISO ALL'ASSASSINO (LA)</t>
  </si>
  <si>
    <t>JOE D'AMATO</t>
  </si>
  <si>
    <t>tt0203105</t>
  </si>
  <si>
    <t>SEMINO' LA MORTE... LO CHIAMAVANO IL CASTIGO DI DIO</t>
  </si>
  <si>
    <t>ROBERTO MAURI</t>
  </si>
  <si>
    <t>tt0066835</t>
  </si>
  <si>
    <t>BLACK KILLER</t>
  </si>
  <si>
    <t>LUCKY MOORE</t>
  </si>
  <si>
    <t>tt0158513</t>
  </si>
  <si>
    <t>BOUNTY KILLER A TRINITA' (UN)</t>
  </si>
  <si>
    <t>OSCAR FARADINE</t>
  </si>
  <si>
    <t>tt0069295</t>
  </si>
  <si>
    <t>SOLLAZZEVOLI STORIE DI MOGLI GAUDENTI E MARITI PENITENTI</t>
  </si>
  <si>
    <t>ROMANO GASTALDI</t>
  </si>
  <si>
    <t>tt0055867</t>
  </si>
  <si>
    <t>COSTANTINO IL GRANDE</t>
  </si>
  <si>
    <t>LIONELLO DE FELICE</t>
  </si>
  <si>
    <t>tt0183451</t>
  </si>
  <si>
    <t>MACISTE NELL'INFERNO DI GENGIS KHAN</t>
  </si>
  <si>
    <t>DOMENICO PAOLELLA</t>
  </si>
  <si>
    <t>tt0178506</t>
  </si>
  <si>
    <t>GLADIATORE CHE SFIDO' L'IMPERO (IL)</t>
  </si>
  <si>
    <t>tt0167862</t>
  </si>
  <si>
    <t>D'ARTAGNAN CONTRO I TRE MOSCHETTIERI</t>
  </si>
  <si>
    <t>FULVIO TULUI</t>
  </si>
  <si>
    <t>tt0053623</t>
  </si>
  <si>
    <t>BACCANALI DI TIBERIO (I)</t>
  </si>
  <si>
    <t>tt0186561</t>
  </si>
  <si>
    <t>SOLITI RAPINATORI A MILANO (I)</t>
  </si>
  <si>
    <t>GIULIO PETRONI</t>
  </si>
  <si>
    <t>tt0056343</t>
  </si>
  <si>
    <t>PERSEO L'INVINCIBILE</t>
  </si>
  <si>
    <t>tt0059778</t>
  </si>
  <si>
    <t>EROI DI FORT WORTH</t>
  </si>
  <si>
    <t>tt0122461</t>
  </si>
  <si>
    <t>DOLLARO DI FIFA (UN)</t>
  </si>
  <si>
    <t>tt0057493</t>
  </si>
  <si>
    <t>DUE CONTRO TUTTI (DI A. DE MARTINO/A. MOMPLET)</t>
  </si>
  <si>
    <t>ANTONIO MOMPLET</t>
  </si>
  <si>
    <t>tt0058217</t>
  </si>
  <si>
    <t>EROI DEL WEST (GLI)</t>
  </si>
  <si>
    <t>tt0059218</t>
  </si>
  <si>
    <t>GEMELLI DEL TEXAS (I)</t>
  </si>
  <si>
    <t>tt0058496</t>
  </si>
  <si>
    <t>PROMESSI SPOSI (I) (DI M. MAFFEI)</t>
  </si>
  <si>
    <t>MARIO MAFFEI</t>
  </si>
  <si>
    <t>tt0047418</t>
  </si>
  <si>
    <t>RIPUDIATA (DI G. CHILI)</t>
  </si>
  <si>
    <t>tt0159336</t>
  </si>
  <si>
    <t>CANZONE DEL CUORE (LA) (DI C. CAMPOGALLIANI)</t>
  </si>
  <si>
    <t>CARLO CAMPOGALLIANI</t>
  </si>
  <si>
    <t>tt0049052</t>
  </si>
  <si>
    <t>CANZONE PROIBITA</t>
  </si>
  <si>
    <t>FLAVIO CALZAVARA</t>
  </si>
  <si>
    <t>tt0049567</t>
  </si>
  <si>
    <t>OCCHI SENZA LUCE (GLI)</t>
  </si>
  <si>
    <t>tt0049739</t>
  </si>
  <si>
    <t>SERENATE PER 16 BIONDE</t>
  </si>
  <si>
    <t>tt0159337</t>
  </si>
  <si>
    <t>CANZONE DEL DESTINO (LA)</t>
  </si>
  <si>
    <t>tt0051222</t>
  </si>
  <si>
    <t>ZIA D'AMERICA VA A SCIARE (LA)</t>
  </si>
  <si>
    <t>tt0051602</t>
  </si>
  <si>
    <t>FANTASMI E LADRI</t>
  </si>
  <si>
    <t>tt0053280</t>
  </si>
  <si>
    <t>SIMPATICO MASCALZONE</t>
  </si>
  <si>
    <t>tt0163881</t>
  </si>
  <si>
    <t>TWIST, LOLITE E VITELLONI</t>
  </si>
  <si>
    <t>tt0183449</t>
  </si>
  <si>
    <t>MACISTE CONTRO I MONGOLI</t>
  </si>
  <si>
    <t>tt0168686</t>
  </si>
  <si>
    <t>DONNA A UNA DIMENSIONE (LA) - LA MARCUSIANA</t>
  </si>
  <si>
    <t>BRUNO BARATTI</t>
  </si>
  <si>
    <t>tt0093541</t>
  </si>
  <si>
    <t>MINIERE DEL KILIMANGIARO (LE)</t>
  </si>
  <si>
    <t>MINO GUERRINI</t>
  </si>
  <si>
    <t>tt0251226</t>
  </si>
  <si>
    <t>MEGLIO BACIARE UN COBRA</t>
  </si>
  <si>
    <t>MASSIMO PIRRI</t>
  </si>
  <si>
    <t>tt0052087</t>
  </si>
  <si>
    <t>PREPOTENTI (I)</t>
  </si>
  <si>
    <t>tt0208483</t>
  </si>
  <si>
    <t>STAGIONE ALL'INFERNO (UNA) (DI N. RISI)</t>
  </si>
  <si>
    <t>NELO RISI</t>
  </si>
  <si>
    <t>tt0035115</t>
  </si>
  <si>
    <t>NEBBIE SUL MARE</t>
  </si>
  <si>
    <t>HANS HINRICH</t>
  </si>
  <si>
    <t>tt0072794</t>
  </si>
  <si>
    <t>COGNATINA (LA)</t>
  </si>
  <si>
    <t>SERGIO BERGONZELLI</t>
  </si>
  <si>
    <t>tt0198937</t>
  </si>
  <si>
    <t>PUGNI DI ROCCO (I)</t>
  </si>
  <si>
    <t>LORENZO ARTALE</t>
  </si>
  <si>
    <t>tt0042199</t>
  </si>
  <si>
    <t>ANGELO TRA LA FOLLA</t>
  </si>
  <si>
    <t>LEONARDO DE MITRI</t>
  </si>
  <si>
    <t>tt0046753</t>
  </si>
  <si>
    <t>BARCAIOLO DI AMALFI (IL)</t>
  </si>
  <si>
    <t>MINO ROLI (ERMINIO PONTIROLI)</t>
  </si>
  <si>
    <t>tt0043463</t>
  </si>
  <si>
    <t>DESTINO (DI E. DI GIANNI)</t>
  </si>
  <si>
    <t>ENZO DI GIANNI</t>
  </si>
  <si>
    <t>tt0047202</t>
  </si>
  <si>
    <t>MADONNA DELLE ROSE</t>
  </si>
  <si>
    <t>tt0047236</t>
  </si>
  <si>
    <t>MILANESI A NAPOLI</t>
  </si>
  <si>
    <t>tt0045022</t>
  </si>
  <si>
    <t>PENTIMENTO (DI M. COSTA)</t>
  </si>
  <si>
    <t>tt0024447</t>
  </si>
  <si>
    <t>PICCOLA MIA</t>
  </si>
  <si>
    <t>EUGENIO DE LIGUORO</t>
  </si>
  <si>
    <t>tt0055461</t>
  </si>
  <si>
    <t>SOLIMANO IL CONQUISTATORE</t>
  </si>
  <si>
    <t>MARIO TOTA</t>
  </si>
  <si>
    <t>tt0211039</t>
  </si>
  <si>
    <t>TI ASPETTERO' ALL'INFERNO</t>
  </si>
  <si>
    <t>PIERO REGNOLI</t>
  </si>
  <si>
    <t>tt0094059</t>
  </si>
  <si>
    <t>STRIKE COMMANDO</t>
  </si>
  <si>
    <t>BRUNO MATTEI</t>
  </si>
  <si>
    <t>tt0051443</t>
  </si>
  <si>
    <t>CALYPSO</t>
  </si>
  <si>
    <t>GOLFIERO COLONNA</t>
  </si>
  <si>
    <t>tt0041357</t>
  </si>
  <si>
    <t>FIAMME SULLA LAGUNA</t>
  </si>
  <si>
    <t>GIUSEPPE MARIA SCOTESE</t>
  </si>
  <si>
    <t>tt0050807</t>
  </si>
  <si>
    <t>ORIZZONTE INFUOCATO</t>
  </si>
  <si>
    <t>tt0052727</t>
  </si>
  <si>
    <t>PECCATRICE DEL DESERTO (LA)</t>
  </si>
  <si>
    <t>GIANNI VERNUCCIO</t>
  </si>
  <si>
    <t>tt0187292</t>
  </si>
  <si>
    <t>MIO CORPO CON RABBIA (IL)</t>
  </si>
  <si>
    <t>ROBERTO NATALE</t>
  </si>
  <si>
    <t>tt0046843</t>
  </si>
  <si>
    <t>CENTO SERENATE</t>
  </si>
  <si>
    <t>tt0152512</t>
  </si>
  <si>
    <t>SOLDATI E CAPORALI</t>
  </si>
  <si>
    <t>tt0069154</t>
  </si>
  <si>
    <t>RACCONTI ROMANI DI UNA EX NOVIZIA (I)</t>
  </si>
  <si>
    <t>PINO TOSINI</t>
  </si>
  <si>
    <t>tt0045170</t>
  </si>
  <si>
    <t>SOLO PER TE, LUCIA</t>
  </si>
  <si>
    <t>tt0073069</t>
  </si>
  <si>
    <t>RICHIAMO DEL LUPO (IL)</t>
  </si>
  <si>
    <t>tt0066761</t>
  </si>
  <si>
    <t>CALDE NOTTI DI DON GIOVANNI (LE)</t>
  </si>
  <si>
    <t>AL BRADLEY</t>
  </si>
  <si>
    <t>tt0099347</t>
  </si>
  <si>
    <t>LAMBADA (DI G. CURI')</t>
  </si>
  <si>
    <t>GIANDOMENICO CURI</t>
  </si>
  <si>
    <t>tt0090018</t>
  </si>
  <si>
    <t>SIGNORA DELLA NOTTE (LA)</t>
  </si>
  <si>
    <t>PIERO SCHIVAZAPPA</t>
  </si>
  <si>
    <t>tt0065499</t>
  </si>
  <si>
    <t>BUON FUNERALE AMIGOS... PAGA SARTANA</t>
  </si>
  <si>
    <t>ANTHONY ASCOTT</t>
  </si>
  <si>
    <t>tt0084356</t>
  </si>
  <si>
    <t>MORTE IN VATICANO</t>
  </si>
  <si>
    <t>MARCELLO ALIPRANDI</t>
  </si>
  <si>
    <t>DEAN FILM S.R.L.</t>
  </si>
  <si>
    <t>tt0047469</t>
  </si>
  <si>
    <t>SENSO</t>
  </si>
  <si>
    <t>tt0081312</t>
  </si>
  <si>
    <t>BARAONDA (LA) - PASSIONI POPOLARI</t>
  </si>
  <si>
    <t>FLORESTANO VANCINI</t>
  </si>
  <si>
    <t>tt0049153</t>
  </si>
  <si>
    <t>DONATELLA</t>
  </si>
  <si>
    <t>tt0052731</t>
  </si>
  <si>
    <t>DESTINAZIONE SANREMO (DI D. PAOLELLA)</t>
  </si>
  <si>
    <t>MUSICALE</t>
  </si>
  <si>
    <t>tt0164191</t>
  </si>
  <si>
    <t>TEDDY BOYS DELLA CANZONE (I)</t>
  </si>
  <si>
    <t>tt0043809</t>
  </si>
  <si>
    <t>MIRACOLO A MILANO</t>
  </si>
  <si>
    <t>tt0153324</t>
  </si>
  <si>
    <t>TUA PRIMA VOLTA... (LA)</t>
  </si>
  <si>
    <t>ARDUINO SACCO</t>
  </si>
  <si>
    <t>tt0055432</t>
  </si>
  <si>
    <t>SENILITA'</t>
  </si>
  <si>
    <t>MAURO BOLOGNINI</t>
  </si>
  <si>
    <t>tt0201891</t>
  </si>
  <si>
    <t>RICOMINCIO DA ZERO</t>
  </si>
  <si>
    <t>LELLO PONTECORVO</t>
  </si>
  <si>
    <t>tt0093217</t>
  </si>
  <si>
    <t>HOTEL COLONIAL</t>
  </si>
  <si>
    <t>CINZIA TH. TORRINI</t>
  </si>
  <si>
    <t>tt0091002</t>
  </si>
  <si>
    <t>ELEVEN DAYS, ELEVEN NIGHTS (11 GIORNI, 11 NOTTI)</t>
  </si>
  <si>
    <t>tt0149966</t>
  </si>
  <si>
    <t>BRONTE-CRONACA DI UN MASSACRO CHE I LIBRI DI STORIA NON HANN</t>
  </si>
  <si>
    <t>STORICO</t>
  </si>
  <si>
    <t>RAI COM S.P.A.</t>
  </si>
  <si>
    <t>tt0070613</t>
  </si>
  <si>
    <t>ROSA ROSSA (LA)</t>
  </si>
  <si>
    <t>FRANCO GIRALDI</t>
  </si>
  <si>
    <t>tt0097208</t>
  </si>
  <si>
    <t>DIRTY LOVE - AMORE SPORCO</t>
  </si>
  <si>
    <t>tt0094167</t>
  </si>
  <si>
    <t>TOP MODEL (DI J. D'AMATO)</t>
  </si>
  <si>
    <t>tt0128331</t>
  </si>
  <si>
    <t>MASOCH</t>
  </si>
  <si>
    <t>FRANCO BROGI TAVIANI</t>
  </si>
  <si>
    <t>tt0081248</t>
  </si>
  <si>
    <t>NOTTI DEL TERRORE (LE)</t>
  </si>
  <si>
    <t>ANDREA BIANCHI</t>
  </si>
  <si>
    <t>tt0150221</t>
  </si>
  <si>
    <t>CREMA, CIOCCOLATO E PA... PRIKA</t>
  </si>
  <si>
    <t>tt0083247</t>
  </si>
  <si>
    <t>ULTIMO HAREM (L')</t>
  </si>
  <si>
    <t>WILLY S. REGAN</t>
  </si>
  <si>
    <t>tt0202790</t>
  </si>
  <si>
    <t>AMICA DI SONIA (L')</t>
  </si>
  <si>
    <t>CARLO LEONE</t>
  </si>
  <si>
    <t>tt0083565</t>
  </si>
  <si>
    <t>ANNO 2020 - I GLADIATORI DEL FUTURO</t>
  </si>
  <si>
    <t>KEVIN MANCUSO</t>
  </si>
  <si>
    <t>tt0137539</t>
  </si>
  <si>
    <t>SESSO PROFONDO</t>
  </si>
  <si>
    <t>FRANK MARTIN</t>
  </si>
  <si>
    <t>tt0079788</t>
  </si>
  <si>
    <t>ZOMBI HOLOCAUST</t>
  </si>
  <si>
    <t>tt0077900</t>
  </si>
  <si>
    <t>MANAOS</t>
  </si>
  <si>
    <t>ALBERTO VASQUEZ-FIGUEROA</t>
  </si>
  <si>
    <t>tt0192077</t>
  </si>
  <si>
    <t>GODURIA</t>
  </si>
  <si>
    <t>DUDY STEEL</t>
  </si>
  <si>
    <t>tt0079612</t>
  </si>
  <si>
    <t>NAPOLI STORIA D'AMORE E DI VENDETTA</t>
  </si>
  <si>
    <t>MARIO BIANCHI (1939)</t>
  </si>
  <si>
    <t>tt0085662</t>
  </si>
  <si>
    <t>DETENUTE VIOLENTE</t>
  </si>
  <si>
    <t>WILLY REGANT</t>
  </si>
  <si>
    <t>tt0183437</t>
  </si>
  <si>
    <t>LUI, LEI E IL NONNO</t>
  </si>
  <si>
    <t>tt0055866</t>
  </si>
  <si>
    <t>CONQUISTATORE DI CORINTO (IL)</t>
  </si>
  <si>
    <t>tt0097914</t>
  </si>
  <si>
    <t>MORTE E' DI MODA (LA)</t>
  </si>
  <si>
    <t>BRUNO GABURRO</t>
  </si>
  <si>
    <t>tt0078916</t>
  </si>
  <si>
    <t>BUIO OMEGA</t>
  </si>
  <si>
    <t>tt0162230</t>
  </si>
  <si>
    <t>CERIMONIA DEI SENSI (LA)</t>
  </si>
  <si>
    <t>ANTONIO D'AGOSTINO</t>
  </si>
  <si>
    <t>tt0076490</t>
  </si>
  <si>
    <t>DIMENSIONE GIGANTI</t>
  </si>
  <si>
    <t>MIRCEA DRAGAN</t>
  </si>
  <si>
    <t>tt0079077</t>
  </si>
  <si>
    <t>DRAMMA BORGHESE (UN)</t>
  </si>
  <si>
    <t>tt0165325</t>
  </si>
  <si>
    <t>IMMAGINI DI UN CONVENTO</t>
  </si>
  <si>
    <t>tt0079872</t>
  </si>
  <si>
    <t>SCUSI, LEI E' NORMALE?</t>
  </si>
  <si>
    <t>tt7010176</t>
  </si>
  <si>
    <t>UOMO AMERICANO (UN) - SON OF A BITCH</t>
  </si>
  <si>
    <t>NINO MARINO</t>
  </si>
  <si>
    <t>tt0197245</t>
  </si>
  <si>
    <t>ANNO DEI GATTI (L')</t>
  </si>
  <si>
    <t>AMASI DAMIANI</t>
  </si>
  <si>
    <t>tt0079207</t>
  </si>
  <si>
    <t>GIALLO A VENEZIA</t>
  </si>
  <si>
    <t>tt0079512</t>
  </si>
  <si>
    <t>MALABIMBA</t>
  </si>
  <si>
    <t>tt1172538</t>
  </si>
  <si>
    <t>SEDUZIONE CONIUGALE</t>
  </si>
  <si>
    <t>FRANCO DANIELE</t>
  </si>
  <si>
    <t>tt0197232</t>
  </si>
  <si>
    <t>AMORE ALL'ARRABBIATA</t>
  </si>
  <si>
    <t>CARLO VEO</t>
  </si>
  <si>
    <t>tt0078819</t>
  </si>
  <si>
    <t>BABY LOVE (DI R. DI SILVESTRO)</t>
  </si>
  <si>
    <t>RINO DI SILVESTRO</t>
  </si>
  <si>
    <t>tt0156331</t>
  </si>
  <si>
    <t>BANANA REPUBLIC</t>
  </si>
  <si>
    <t>OTTAVIO FABBRI</t>
  </si>
  <si>
    <t>tt0077363</t>
  </si>
  <si>
    <t>COMMISSARIO DI FERRO (IL)</t>
  </si>
  <si>
    <t>tt6714706</t>
  </si>
  <si>
    <t>FOLLIE DI NOTTE</t>
  </si>
  <si>
    <t>tt0077640</t>
  </si>
  <si>
    <t>GUERRA DEI ROBOT (LA)</t>
  </si>
  <si>
    <t>tt0077940</t>
  </si>
  <si>
    <t>MOGLIE NUDA E SICILIANA</t>
  </si>
  <si>
    <t>tt0206867</t>
  </si>
  <si>
    <t>PICCOLO TESTIMONE DELL'ORIENT EXPRESS (IL)</t>
  </si>
  <si>
    <t>GUIDO ZURLI</t>
  </si>
  <si>
    <t>tt0156316</t>
  </si>
  <si>
    <t>BAILA GUAPA-BALLA GUAPA</t>
  </si>
  <si>
    <t>AL MIDWEG</t>
  </si>
  <si>
    <t>tt0083017</t>
  </si>
  <si>
    <t>CASA PRIVATA PER LE SS</t>
  </si>
  <si>
    <t>JORDAN B. MATTHEWS</t>
  </si>
  <si>
    <t>tt0284977</t>
  </si>
  <si>
    <t>COMPAGNE NUDE</t>
  </si>
  <si>
    <t>BRUNO PISCHIUTTA</t>
  </si>
  <si>
    <t>tt0077520</t>
  </si>
  <si>
    <t>EVASE (LE) - STORIE DI SESSO E DI VIOLENZE</t>
  </si>
  <si>
    <t>GIOVANNI BRUSADORI</t>
  </si>
  <si>
    <t>tt0076595</t>
  </si>
  <si>
    <t>RAGIONE DI STATO</t>
  </si>
  <si>
    <t>ANDRE' CAYATTE</t>
  </si>
  <si>
    <t>tt0079978</t>
  </si>
  <si>
    <t>SWITCH (DI G. COLIZZI)</t>
  </si>
  <si>
    <t>GIUSEPPE COLIZZI</t>
  </si>
  <si>
    <t>tt0076878</t>
  </si>
  <si>
    <t>VIA DELLA PROSTITUZIONE (LA)</t>
  </si>
  <si>
    <t>tt0244389</t>
  </si>
  <si>
    <t>ALTRE (LE)</t>
  </si>
  <si>
    <t>ALEX FALLAY</t>
  </si>
  <si>
    <t>tt0197242</t>
  </si>
  <si>
    <t>ANGELI DALLE MANI BENDATE (GLI)</t>
  </si>
  <si>
    <t>tt0068460</t>
  </si>
  <si>
    <t>DECAMERON '300</t>
  </si>
  <si>
    <t>MAURO STEFANI</t>
  </si>
  <si>
    <t>tt0210325</t>
  </si>
  <si>
    <t>TARA POKI'</t>
  </si>
  <si>
    <t>tt0075362</t>
  </si>
  <si>
    <t>UCCISORI (GLI)</t>
  </si>
  <si>
    <t>FABRIZIO TAGLIONI</t>
  </si>
  <si>
    <t>tt0068199</t>
  </si>
  <si>
    <t>AMANTE DEL DEMONIO</t>
  </si>
  <si>
    <t>PAOLO LOMBARDO</t>
  </si>
  <si>
    <t>tt0071131</t>
  </si>
  <si>
    <t>AMICA DI MIA MADRE (L')</t>
  </si>
  <si>
    <t>MAURO IVALDI</t>
  </si>
  <si>
    <t>tt0072758</t>
  </si>
  <si>
    <t>CALORE IN PROVINCIA</t>
  </si>
  <si>
    <t>tt0125685</t>
  </si>
  <si>
    <t>CAMERIERA (LA)</t>
  </si>
  <si>
    <t>tt0073519</t>
  </si>
  <si>
    <t>DIECI BIANCHI UCCISI DA UN PICCOLO INDIANO</t>
  </si>
  <si>
    <t>tt0205871</t>
  </si>
  <si>
    <t>DIPINGI DI GIALLO IL TUO POLIZIOTTO</t>
  </si>
  <si>
    <t>PIER FRANCESCO PINGITORE</t>
  </si>
  <si>
    <t>tt0128350</t>
  </si>
  <si>
    <t>MINORENNE (LA)</t>
  </si>
  <si>
    <t>SILVIO AMADIO</t>
  </si>
  <si>
    <t>tt0073554</t>
  </si>
  <si>
    <t>POLIZIA BRANCOLA NEL BUIO (LA)</t>
  </si>
  <si>
    <t>HELIA COLOMBO</t>
  </si>
  <si>
    <t>tt0073286</t>
  </si>
  <si>
    <t>LEZIONI PRIVATE</t>
  </si>
  <si>
    <t>tt0131529</t>
  </si>
  <si>
    <t>PECCATO SENZA MALIZIA</t>
  </si>
  <si>
    <t>THEO CAMPANELLI</t>
  </si>
  <si>
    <t>tt0347808</t>
  </si>
  <si>
    <t>PRATO MACCHIATO DI ROSSO (IL)</t>
  </si>
  <si>
    <t>RICCARDO GHIONE</t>
  </si>
  <si>
    <t>tt0068162</t>
  </si>
  <si>
    <t>A.A.A. MASSAGGIATRICE BELLA PRESENZA OFFRESI</t>
  </si>
  <si>
    <t>DEMOFILO FIDANI</t>
  </si>
  <si>
    <t>tt0166087</t>
  </si>
  <si>
    <t>ATTI IMPURI ALL'ITALIANA</t>
  </si>
  <si>
    <t>OSWALD BRAY</t>
  </si>
  <si>
    <t>tt0074201</t>
  </si>
  <si>
    <t>BESTIALITA' (DI P. SKERL/G. EASTMAN)</t>
  </si>
  <si>
    <t>PETER SKERL</t>
  </si>
  <si>
    <t>tt0159317</t>
  </si>
  <si>
    <t>CALAMO</t>
  </si>
  <si>
    <t>tt0160113</t>
  </si>
  <si>
    <t>CARI MOSTRI DEL MARE</t>
  </si>
  <si>
    <t>tt0074326</t>
  </si>
  <si>
    <t>COLPACCIO (IL)</t>
  </si>
  <si>
    <t>JOHN L. HUXLEY</t>
  </si>
  <si>
    <t>tt0074338</t>
  </si>
  <si>
    <t>COMPROMESSO EROTICO (IL)</t>
  </si>
  <si>
    <t>tt0074395</t>
  </si>
  <si>
    <t>DEPORTATE DELLA SEZIONE SPECIALE SS (LE)</t>
  </si>
  <si>
    <t>tt0125829</t>
  </si>
  <si>
    <t>LETTOMANIA</t>
  </si>
  <si>
    <t>VINCENZO RIGO</t>
  </si>
  <si>
    <t>tt0074855</t>
  </si>
  <si>
    <t>MANDINGA</t>
  </si>
  <si>
    <t>MARIO PINZAUTI</t>
  </si>
  <si>
    <t>tt0897431</t>
  </si>
  <si>
    <t>OEDIPUS ORCA</t>
  </si>
  <si>
    <t>ERIPRANDO VISCONTI</t>
  </si>
  <si>
    <t>tt0134910</t>
  </si>
  <si>
    <t>PROFESSORESSA DI LINGUE (LA)</t>
  </si>
  <si>
    <t>tt0080449</t>
  </si>
  <si>
    <t>SANGUE DI SBIRRO</t>
  </si>
  <si>
    <t>tt0784836</t>
  </si>
  <si>
    <t>SPOSA PER MAO (UNA)</t>
  </si>
  <si>
    <t>AL PRINCE</t>
  </si>
  <si>
    <t>tt0153599</t>
  </si>
  <si>
    <t>VOTO DI CASTITA'</t>
  </si>
  <si>
    <t>tt0074138</t>
  </si>
  <si>
    <t>AMORE TARGATO FORLI' (UN)</t>
  </si>
  <si>
    <t>RICCARDO SESANI</t>
  </si>
  <si>
    <t>tt0075738</t>
  </si>
  <si>
    <t>BELLA E LA BESTIA (LA) (DI L. RUSSO)</t>
  </si>
  <si>
    <t>LUIGI RUSSO</t>
  </si>
  <si>
    <t>tt0074282</t>
  </si>
  <si>
    <t>CARA DOLCE NIPOTE</t>
  </si>
  <si>
    <t>tt0074303</t>
  </si>
  <si>
    <t>CHE DOTTORESSA RAGAZZI!</t>
  </si>
  <si>
    <t>tt0204257</t>
  </si>
  <si>
    <t>DEMONIO NEL CERVELLO (IL)</t>
  </si>
  <si>
    <t>MARCO MASI</t>
  </si>
  <si>
    <t>tt0077441</t>
  </si>
  <si>
    <t>DISPOSTA A TUTTO</t>
  </si>
  <si>
    <t>GIORGIO STEGANI</t>
  </si>
  <si>
    <t>tt0179876</t>
  </si>
  <si>
    <t>INQUILINA DEL PIANO DI SOPRA (L')</t>
  </si>
  <si>
    <t>FERDINANDO BALDI</t>
  </si>
  <si>
    <t>tt0076485</t>
  </si>
  <si>
    <t>OCCHIO DIETRO LA PARETE (L')</t>
  </si>
  <si>
    <t>GIULIANO PETRELLI</t>
  </si>
  <si>
    <t>tt0076653</t>
  </si>
  <si>
    <t>SAHARA CROSS</t>
  </si>
  <si>
    <t>TONINO VALERII</t>
  </si>
  <si>
    <t>tt0195248</t>
  </si>
  <si>
    <t>SESSO DELLA STREGA (IL)</t>
  </si>
  <si>
    <t>ANGELO PANNACCIO'</t>
  </si>
  <si>
    <t>tt0147530</t>
  </si>
  <si>
    <t>SPIRALE DI NEBBIA (UNA)</t>
  </si>
  <si>
    <t>tt0147651</t>
  </si>
  <si>
    <t>UOMO, LA DONNA E LA BESTIA (L')</t>
  </si>
  <si>
    <t>ALBERTO CAVALLONE</t>
  </si>
  <si>
    <t>tt0164220</t>
  </si>
  <si>
    <t>VIOLENTI DI ROMA BENE (I)</t>
  </si>
  <si>
    <t>MASSIMO FELISATTI</t>
  </si>
  <si>
    <t>tt0074093</t>
  </si>
  <si>
    <t>ADOLESCENTE (L')</t>
  </si>
  <si>
    <t>tt0074265</t>
  </si>
  <si>
    <t>CALDE LABBRA - EXCITATION</t>
  </si>
  <si>
    <t>DANILO DANI</t>
  </si>
  <si>
    <t>tt0072874</t>
  </si>
  <si>
    <t>DIABOLICAMENTE... LETIZIA</t>
  </si>
  <si>
    <t>SALVATORE BUGNATELLI</t>
  </si>
  <si>
    <t>tt0074458</t>
  </si>
  <si>
    <t>ECCO LINGUA D'ARGENTO</t>
  </si>
  <si>
    <t>tt0074472</t>
  </si>
  <si>
    <t>FRANCOISE E EMANUELLE - LE SORELLINE</t>
  </si>
  <si>
    <t>tt0079349</t>
  </si>
  <si>
    <t>NUORA GIOVANE (LA)</t>
  </si>
  <si>
    <t>tt0126559</t>
  </si>
  <si>
    <t>ORCA (L') (DI E. VISCONTI)</t>
  </si>
  <si>
    <t>tt0140491</t>
  </si>
  <si>
    <t>QUELLA PROVINCIA MALIZIOSA</t>
  </si>
  <si>
    <t>tt0140490</t>
  </si>
  <si>
    <t>QUEL MOVIMENTO CHE MI PIACE TANTO</t>
  </si>
  <si>
    <t>FRANCO ROSSETTI</t>
  </si>
  <si>
    <t>tt0198960</t>
  </si>
  <si>
    <t>RAGAZZI DELLA ROMA VIOLENTA (I)</t>
  </si>
  <si>
    <t>RENATO SAVINO</t>
  </si>
  <si>
    <t>tt0073847</t>
  </si>
  <si>
    <t>URLO DALLE TENEBRE (UN)</t>
  </si>
  <si>
    <t>FRANCO LO CASCIO</t>
  </si>
  <si>
    <t>tt0075881</t>
  </si>
  <si>
    <t>COSMO 2000 - BATTAGLIE NEGLI SPAZI STELLARI</t>
  </si>
  <si>
    <t>tt0075984</t>
  </si>
  <si>
    <t>EMANUELLE E GLI ULTIMI CANNIBALI</t>
  </si>
  <si>
    <t>tt0078206</t>
  </si>
  <si>
    <t>SCHERZI DA PRETE</t>
  </si>
  <si>
    <t>tt0170697</t>
  </si>
  <si>
    <t>TOMBOY (DI C. RACCA)</t>
  </si>
  <si>
    <t>CLAUDIO RACCA</t>
  </si>
  <si>
    <t>tt0073871</t>
  </si>
  <si>
    <t>VIZIO HA LE CALZE NERE (IL)</t>
  </si>
  <si>
    <t>TANO CIMAROSA</t>
  </si>
  <si>
    <t>tt0075772</t>
  </si>
  <si>
    <t>BLUE NUDE</t>
  </si>
  <si>
    <t>LUIGI SCATTINI</t>
  </si>
  <si>
    <t>tt0074293</t>
  </si>
  <si>
    <t>CASSIODORO IL PIU' DURO DEL PRETORIO</t>
  </si>
  <si>
    <t>ORESTE COLTELLACCI</t>
  </si>
  <si>
    <t>tt0074321</t>
  </si>
  <si>
    <t>CLINICA DELL'AMORE (LA)</t>
  </si>
  <si>
    <t>RENATO CADUERI</t>
  </si>
  <si>
    <t>tt0074501</t>
  </si>
  <si>
    <t>EVA NERA (DI J. D'AMATO)</t>
  </si>
  <si>
    <t>tt0195097</t>
  </si>
  <si>
    <t>NO ALLA VIOLENZA</t>
  </si>
  <si>
    <t>tt0125973</t>
  </si>
  <si>
    <t>PADRINA (LA)</t>
  </si>
  <si>
    <t>AL PISANI</t>
  </si>
  <si>
    <t>tt0076884</t>
  </si>
  <si>
    <t>PENSIONE PAURA</t>
  </si>
  <si>
    <t>FRANCESCO BARILLI</t>
  </si>
  <si>
    <t>tt0124073</t>
  </si>
  <si>
    <t>POMICIONE (IL)</t>
  </si>
  <si>
    <t>tt0289443</t>
  </si>
  <si>
    <t>SETTE MAGNIFICI CORNUTI (I)</t>
  </si>
  <si>
    <t>tt0078344</t>
  </si>
  <si>
    <t>SUOR EMANUELLE</t>
  </si>
  <si>
    <t>JOSEPH WARREN</t>
  </si>
  <si>
    <t>tt0076937</t>
  </si>
  <si>
    <t>YETI - IL GIGANTE DEL 20░ SECOLO</t>
  </si>
  <si>
    <t>FRANK KRAMER</t>
  </si>
  <si>
    <t>tt0071106</t>
  </si>
  <si>
    <t>AFRICA NUDA, AFRICA VIOLENTA</t>
  </si>
  <si>
    <t>MARIO GERVASI</t>
  </si>
  <si>
    <t>tt0421593</t>
  </si>
  <si>
    <t>AMANTI DEL MOSTRO (LE)</t>
  </si>
  <si>
    <t>SERGIO GARRONE</t>
  </si>
  <si>
    <t>tt0123195</t>
  </si>
  <si>
    <t>DONNE SOPRA FEMMINE SOTTO</t>
  </si>
  <si>
    <t>BORO DRASKOVIC</t>
  </si>
  <si>
    <t>tt0198749</t>
  </si>
  <si>
    <t>METTI... CHE TI ROMPO IL MUSO</t>
  </si>
  <si>
    <t>GIUSEPPE VARI</t>
  </si>
  <si>
    <t>tt0131501</t>
  </si>
  <si>
    <t>NIPOTI MIEI DILETTI</t>
  </si>
  <si>
    <t>tt0069046</t>
  </si>
  <si>
    <t>ORGIA DEI MORTI (L')</t>
  </si>
  <si>
    <t>JOSE' LUIS MERINO</t>
  </si>
  <si>
    <t>tt0154468</t>
  </si>
  <si>
    <t>QUELLI CHE CONTANO</t>
  </si>
  <si>
    <t>tt0152718</t>
  </si>
  <si>
    <t>SVERGOGNATA (LA)</t>
  </si>
  <si>
    <t>GIULIANO BIAGETTI</t>
  </si>
  <si>
    <t>tt0068183</t>
  </si>
  <si>
    <t>TIPO CON UNA FACCIA STRANA TI CERCA PER UCCIDERTI</t>
  </si>
  <si>
    <t>TULIO DEMICHELI</t>
  </si>
  <si>
    <t>tt0211723</t>
  </si>
  <si>
    <t>VIAGGIA RAGAZZA, VIAGGIA, HAI LA MUSICA NELLE VENE</t>
  </si>
  <si>
    <t>tt0071092</t>
  </si>
  <si>
    <t>A PUGNI NUDI - PER UNA TRISTE ESPERIENZA DI CARCERE MINORILE</t>
  </si>
  <si>
    <t>MARCELLO ZEANI</t>
  </si>
  <si>
    <t>tt0071212</t>
  </si>
  <si>
    <t>CHI SEI?</t>
  </si>
  <si>
    <t>RICHARD BARRET</t>
  </si>
  <si>
    <t>tt0067615</t>
  </si>
  <si>
    <t>DIRAI: HO UCCISO PER LEGITTIMA DIFESA (...)</t>
  </si>
  <si>
    <t>ANGELINO FONS</t>
  </si>
  <si>
    <t>tt0207942</t>
  </si>
  <si>
    <t>E SE PER CASO, UNA MATTINA... (...)</t>
  </si>
  <si>
    <t>VITTORIO SINDONI</t>
  </si>
  <si>
    <t>tt0071518</t>
  </si>
  <si>
    <t>FRANKENSTEIN 80</t>
  </si>
  <si>
    <t>MARIO MANCINI</t>
  </si>
  <si>
    <t>tt0128361</t>
  </si>
  <si>
    <t>MORBOSITA'</t>
  </si>
  <si>
    <t>tt0125990</t>
  </si>
  <si>
    <t>PROVACI ANCHE TU, LIONEL</t>
  </si>
  <si>
    <t>tt0143826</t>
  </si>
  <si>
    <t>RAPTUS</t>
  </si>
  <si>
    <t>tt0141746</t>
  </si>
  <si>
    <t>SAPROFITA (IL)</t>
  </si>
  <si>
    <t>SERGIO NASCA</t>
  </si>
  <si>
    <t>tt0258951</t>
  </si>
  <si>
    <t>SCUSI, SI POTREBBE EVITARE IL SERVIZIO MILITARE?.. NO!</t>
  </si>
  <si>
    <t>LUIGI PETRINI</t>
  </si>
  <si>
    <t>tt0068352</t>
  </si>
  <si>
    <t>VERGINI CAVALCANO LA MORTE (LE)</t>
  </si>
  <si>
    <t>JORGE GRAU</t>
  </si>
  <si>
    <t>tt0068466</t>
  </si>
  <si>
    <t>DECAMEROTICUS</t>
  </si>
  <si>
    <t>tt0145020</t>
  </si>
  <si>
    <t>KARZAN IL FAVOLOSO UOMO DELLA JUNGLA</t>
  </si>
  <si>
    <t>tt0068964</t>
  </si>
  <si>
    <t>MONTA IN SELLA FIGLIO DI...!!</t>
  </si>
  <si>
    <t>tt0166798</t>
  </si>
  <si>
    <t>SENZA DIO (I) (DI R. B. MONTERO)</t>
  </si>
  <si>
    <t>tt0282176</t>
  </si>
  <si>
    <t>SORRISO DEL RAGNO (IL)</t>
  </si>
  <si>
    <t>MASSIMO CASTELLANI</t>
  </si>
  <si>
    <t>tt0172115</t>
  </si>
  <si>
    <t>AMORE COSI' FRAGILE COSI' VIOLENTO (UN)</t>
  </si>
  <si>
    <t>LEROS PITTONI</t>
  </si>
  <si>
    <t>tt0069709</t>
  </si>
  <si>
    <t>AMORE MIO UCCIDIMI!</t>
  </si>
  <si>
    <t>tt0070023</t>
  </si>
  <si>
    <t>ELENA SI, MA... DI TROIA</t>
  </si>
  <si>
    <t>tt0071526</t>
  </si>
  <si>
    <t>FRA' TAZIO DA VELLETRI</t>
  </si>
  <si>
    <t>tt0070268</t>
  </si>
  <si>
    <t>KID IL MONELLO DEL WEST</t>
  </si>
  <si>
    <t>TONY GOOD</t>
  </si>
  <si>
    <t>tt0078060</t>
  </si>
  <si>
    <t>PARTIRONO PRETI, TORNARONO... CURATI</t>
  </si>
  <si>
    <t>NEWMAN ROSTEL</t>
  </si>
  <si>
    <t>tt0198272</t>
  </si>
  <si>
    <t>4 CAPORALI E 1/2 E UN COLONNELLO TUTTO D'UN PEZZO</t>
  </si>
  <si>
    <t>tt0203923</t>
  </si>
  <si>
    <t>SOGNI PROIBITI DI DON GALEAZZO, CURATO DI CAMPAGNA</t>
  </si>
  <si>
    <t>EMANUELE DI COLA</t>
  </si>
  <si>
    <t>tt0069700</t>
  </si>
  <si>
    <t>AMAZZONI DONNE D'AMORE E DI GUERRA</t>
  </si>
  <si>
    <t>tt0069710</t>
  </si>
  <si>
    <t>AMOROSE NOTTI DI ALI BABA' (LE)</t>
  </si>
  <si>
    <t>LUIGI LATINI DE MARCHI</t>
  </si>
  <si>
    <t>tt0154144</t>
  </si>
  <si>
    <t>ANCORA UNA VOLTA PRIMA DI LASCIARCI</t>
  </si>
  <si>
    <t>tt0069997</t>
  </si>
  <si>
    <t>DONNE E MAGIA CON SATANASSO IN COMPAGNIA</t>
  </si>
  <si>
    <t>tt0067310</t>
  </si>
  <si>
    <t>F.B.I. OPERAZIONE PAKISTAN</t>
  </si>
  <si>
    <t>HARALD REINL</t>
  </si>
  <si>
    <t>tt0068940</t>
  </si>
  <si>
    <t>METTI LO DIAVOLO TUO NEL MIO INFERNO</t>
  </si>
  <si>
    <t>tt0067512</t>
  </si>
  <si>
    <t>OCCHIO DEL RAGNO (L')</t>
  </si>
  <si>
    <t>tt0070547</t>
  </si>
  <si>
    <t>PLENILUNIO DELLE VERGINI (IL)</t>
  </si>
  <si>
    <t>PAOLO (PAUL) SOLVAY</t>
  </si>
  <si>
    <t>tt0140489</t>
  </si>
  <si>
    <t>QUANDO L'AMORE E' SENSUALITA'</t>
  </si>
  <si>
    <t>tt0069186</t>
  </si>
  <si>
    <t>RIVELAZIONI DI UN MANIACO SESSUALE AL CAPO DELLA SQUADRA MOB</t>
  </si>
  <si>
    <t>tt0157361</t>
  </si>
  <si>
    <t>BASTARDO VAMOS A MATAR</t>
  </si>
  <si>
    <t>GINO MANGINI</t>
  </si>
  <si>
    <t>tt0065905</t>
  </si>
  <si>
    <t>CASTELLO DALLE PORTE DI FUOCO (IL)</t>
  </si>
  <si>
    <t>tt0066980</t>
  </si>
  <si>
    <t>DELITTO DEL DIAVOLO (IL) - FAVOLA THRILLING</t>
  </si>
  <si>
    <t>TONINO CERVI</t>
  </si>
  <si>
    <t>tt0066038</t>
  </si>
  <si>
    <t>MAGNIFICO ROBIN HOOD (IL)</t>
  </si>
  <si>
    <t>tt0066188</t>
  </si>
  <si>
    <t>ORO DEI BRAVADOS (L')</t>
  </si>
  <si>
    <t>DON REYNOLDS</t>
  </si>
  <si>
    <t>tt0197790</t>
  </si>
  <si>
    <t>QUESTO SPORCO MONDO MERAVIGLIOSO</t>
  </si>
  <si>
    <t>MINO LOY</t>
  </si>
  <si>
    <t>tt0066295</t>
  </si>
  <si>
    <t>REVERENDO COLT</t>
  </si>
  <si>
    <t>LEON KLIMOVSKY</t>
  </si>
  <si>
    <t>tt0153554</t>
  </si>
  <si>
    <t>VIOLENTATA SULLA SABBIA</t>
  </si>
  <si>
    <t>RENZO CERRATO</t>
  </si>
  <si>
    <t>tt0068194</t>
  </si>
  <si>
    <t>ALL'OVEST DI SACRAMENTO</t>
  </si>
  <si>
    <t>RICHARD OWENS</t>
  </si>
  <si>
    <t>tt0204820</t>
  </si>
  <si>
    <t>ANGELI DEL 2000 (GLI)</t>
  </si>
  <si>
    <t>HANIL RANIERI</t>
  </si>
  <si>
    <t>tt0068292</t>
  </si>
  <si>
    <t>DIAVOLO A SETTE FACCE (IL)</t>
  </si>
  <si>
    <t>OSVALDO CIVIRANI</t>
  </si>
  <si>
    <t>tt0067236</t>
  </si>
  <si>
    <t>IGUANA DALLA LINGUA DI FUOCO (L')</t>
  </si>
  <si>
    <t>RICCARDO FREDA</t>
  </si>
  <si>
    <t>tt0194251</t>
  </si>
  <si>
    <t>PISTOLA PER CENTO CROCI! (UNA)</t>
  </si>
  <si>
    <t>tt0198957</t>
  </si>
  <si>
    <t>RAGAZZA DALLE MANI DI CORALLO (LA)</t>
  </si>
  <si>
    <t>tt0067696</t>
  </si>
  <si>
    <t>SETTE ORCHIDEE MACCHIATE DI ROSSO</t>
  </si>
  <si>
    <t>tt0126193</t>
  </si>
  <si>
    <t>AMORE, QUESTO SCONOSCIUTO (L')</t>
  </si>
  <si>
    <t>MAX HUNTER</t>
  </si>
  <si>
    <t>tt0092566</t>
  </si>
  <si>
    <t>ANIMALE CHIAMATO UOMO (UN)</t>
  </si>
  <si>
    <t>tt0068845</t>
  </si>
  <si>
    <t>BANDOLEROS DELLA DODICESIMA ORA (I)</t>
  </si>
  <si>
    <t>ALFONSO BALCAZAR</t>
  </si>
  <si>
    <t>tt0068259</t>
  </si>
  <si>
    <t>BEFFE, LICENZE ET AMORI DEL DECAMERONE SEGRETO</t>
  </si>
  <si>
    <t>WALTER PISANI</t>
  </si>
  <si>
    <t>tt0068261</t>
  </si>
  <si>
    <t>BELLA ANTONIA, PRIMA MONICA E POI DIMONIA</t>
  </si>
  <si>
    <t>tt0069850</t>
  </si>
  <si>
    <t>CASA D'APPUNTAMENTO</t>
  </si>
  <si>
    <t>FRED LYON MORRIS</t>
  </si>
  <si>
    <t>tt0166137</t>
  </si>
  <si>
    <t>COLT ERA IL SUO DIO (LA)</t>
  </si>
  <si>
    <t>DEAN JONES</t>
  </si>
  <si>
    <t>tt0067057</t>
  </si>
  <si>
    <t>ERA SAM WALLASH, LO CHIAMAVANO COSI' SIA</t>
  </si>
  <si>
    <t>tt0068344</t>
  </si>
  <si>
    <t>FUORI UNO SOTTO UN ALTRO... ARRIVA IL PASSATORE</t>
  </si>
  <si>
    <t>tt0070108</t>
  </si>
  <si>
    <t>GIOCHI PROIBITI DE L'ARETINO PIETRO (I)</t>
  </si>
  <si>
    <t>tt0069111</t>
  </si>
  <si>
    <t>POPPEA UNA PROSTITUTA AL SERVIZIO DELL'IMPERO</t>
  </si>
  <si>
    <t>tt0068777</t>
  </si>
  <si>
    <t>RAGAZZA TUTTA NUDA ASSASSINATA NEL PARCO</t>
  </si>
  <si>
    <t>tt0067452</t>
  </si>
  <si>
    <t>ANCORA DOLLARI PER I MAC GREGOR</t>
  </si>
  <si>
    <t>tt0165169</t>
  </si>
  <si>
    <t>CIAO GULLIVER</t>
  </si>
  <si>
    <t>CARLO TUZII</t>
  </si>
  <si>
    <t>tt0066951</t>
  </si>
  <si>
    <t>COSE DI COSA NOSTRA</t>
  </si>
  <si>
    <t>tt0064488</t>
  </si>
  <si>
    <t>INTERRABANG</t>
  </si>
  <si>
    <t>tt0066045</t>
  </si>
  <si>
    <t>TUO DOLCE CORPO DA UCCIDERE (IL)</t>
  </si>
  <si>
    <t>tt0252879</t>
  </si>
  <si>
    <t>ANDREA DORIA-74</t>
  </si>
  <si>
    <t>tt0065683</t>
  </si>
  <si>
    <t>EDIPEON</t>
  </si>
  <si>
    <t>tt0179880</t>
  </si>
  <si>
    <t>INTERROGATORIO (L')</t>
  </si>
  <si>
    <t>tt0064551</t>
  </si>
  <si>
    <t>LOVE BIRDS - UNA STRANA VOGLIA D'AMARE</t>
  </si>
  <si>
    <t>tt0140840</t>
  </si>
  <si>
    <t>BATTAGLIA DELL'ULTIMO PANZER (LA)</t>
  </si>
  <si>
    <t>tt0063158</t>
  </si>
  <si>
    <t>JOE, CERCATI UN POSTO PER MORIRE!</t>
  </si>
  <si>
    <t>tt0064877</t>
  </si>
  <si>
    <t>CATTURA (LA)</t>
  </si>
  <si>
    <t>PAOLO CAVARA</t>
  </si>
  <si>
    <t>tt0064614</t>
  </si>
  <si>
    <t>MACCHIA ROSA (UNA)</t>
  </si>
  <si>
    <t>ENZO MUZII</t>
  </si>
  <si>
    <t>tt0198914</t>
  </si>
  <si>
    <t>PLAYGIRL '70</t>
  </si>
  <si>
    <t>FEDERICO CHENTRENS</t>
  </si>
  <si>
    <t>tt0064854</t>
  </si>
  <si>
    <t>PURO SICCOME UN ANGELO PAPA' MI FECE MONACO DI MONZA</t>
  </si>
  <si>
    <t>GIOVANNI GRIMALDI</t>
  </si>
  <si>
    <t>tt0064727</t>
  </si>
  <si>
    <t>TRONO DI FUOCO (IL) (DI J. FRANCO)</t>
  </si>
  <si>
    <t>JESUS FRANCO</t>
  </si>
  <si>
    <t>tt0194255</t>
  </si>
  <si>
    <t>PLAGIO (S. CAPOGNA)</t>
  </si>
  <si>
    <t>SERGIO CAPOGNA</t>
  </si>
  <si>
    <t>tt0178790</t>
  </si>
  <si>
    <t>NEL LABIRINTO DEL SESSO - PSYCHIDION</t>
  </si>
  <si>
    <t>tt0055329</t>
  </si>
  <si>
    <t>PROBABILITA' ZERO</t>
  </si>
  <si>
    <t>tt0062634</t>
  </si>
  <si>
    <t>ACID - DELIRIO DEI SENSI</t>
  </si>
  <si>
    <t>tt0062076</t>
  </si>
  <si>
    <t>CACCIA AI VIOLENTI</t>
  </si>
  <si>
    <t>NINO SCOLARO</t>
  </si>
  <si>
    <t>tt0060160</t>
  </si>
  <si>
    <t>100 RAGAZZE PER UN PLAYBOY</t>
  </si>
  <si>
    <t>MICHAEL PFLEGHAR</t>
  </si>
  <si>
    <t>tt0062849</t>
  </si>
  <si>
    <t>DAI NEMICI MI GUARDO IO! (...)</t>
  </si>
  <si>
    <t>IRVING JACOBS</t>
  </si>
  <si>
    <t>tt0171967</t>
  </si>
  <si>
    <t>E' STATO BELLO AMARTI</t>
  </si>
  <si>
    <t>ADIMARO SALA</t>
  </si>
  <si>
    <t>tt0181610</t>
  </si>
  <si>
    <t>JENA IN CASSAFORTE (UNA)</t>
  </si>
  <si>
    <t>CESARE CANEVARI</t>
  </si>
  <si>
    <t>tt0169465</t>
  </si>
  <si>
    <t>MORTALE TRAPPOLA DI BELFAGOR (LA)</t>
  </si>
  <si>
    <t>GEORGES COMBRET</t>
  </si>
  <si>
    <t>tt0148703</t>
  </si>
  <si>
    <t>SAPEVANO SOLO UCCIDERE</t>
  </si>
  <si>
    <t>tt0063549</t>
  </si>
  <si>
    <t>SATANIK</t>
  </si>
  <si>
    <t>PIERO VIVARELLI</t>
  </si>
  <si>
    <t>tt0062763</t>
  </si>
  <si>
    <t>BUCKAROO (IL WINCHESTER CHE NON PERDONA)</t>
  </si>
  <si>
    <t>ADELCHI BIANCHI</t>
  </si>
  <si>
    <t>tt0148086</t>
  </si>
  <si>
    <t>DOVE SI SPARA DI PIU'</t>
  </si>
  <si>
    <t>GIANNI PUCCINI</t>
  </si>
  <si>
    <t>tt0063232</t>
  </si>
  <si>
    <t>HALLO', WARD... E FURONO VACANZE DI SANGUE!</t>
  </si>
  <si>
    <t>JULIO SALVADOR</t>
  </si>
  <si>
    <t>tt0198771</t>
  </si>
  <si>
    <t>MONDO MATTO AL NEON</t>
  </si>
  <si>
    <t>tt0063370</t>
  </si>
  <si>
    <t>NUDE... SI MUORE</t>
  </si>
  <si>
    <t>tt1177943</t>
  </si>
  <si>
    <t>SEXY AD ALTA TENSIONE</t>
  </si>
  <si>
    <t>OSCAR DE FINA</t>
  </si>
  <si>
    <t>tt0062706</t>
  </si>
  <si>
    <t>BANDIDOS</t>
  </si>
  <si>
    <t>MAX DILLMANN</t>
  </si>
  <si>
    <t>tt0061807</t>
  </si>
  <si>
    <t>IMMENSITA' (L') (LA RAGAZZA DEL PAIP'S)</t>
  </si>
  <si>
    <t>tt0063482</t>
  </si>
  <si>
    <t>15 FORCHE PER UN ASSASSINO</t>
  </si>
  <si>
    <t>NUNZIO MALASOMMA</t>
  </si>
  <si>
    <t>tt0061330</t>
  </si>
  <si>
    <t>ADDIO, MAMMA!</t>
  </si>
  <si>
    <t>tt0064205</t>
  </si>
  <si>
    <t>COME RUBARE UN QUINTALE DI DIAMANTI IN RUSSIA</t>
  </si>
  <si>
    <t>JAMES REED</t>
  </si>
  <si>
    <t>tt0061543</t>
  </si>
  <si>
    <t>CUORE MATTO... MATTO DA LEGARE</t>
  </si>
  <si>
    <t>tt0061583</t>
  </si>
  <si>
    <t>DJURADO</t>
  </si>
  <si>
    <t>GIOVANNI NARZISI</t>
  </si>
  <si>
    <t>tt0171288</t>
  </si>
  <si>
    <t>ESTATE (L')</t>
  </si>
  <si>
    <t>PAOLO SPINOLA</t>
  </si>
  <si>
    <t>tt0061906</t>
  </si>
  <si>
    <t>LIBIDO</t>
  </si>
  <si>
    <t>JULIAN BERRY</t>
  </si>
  <si>
    <t>tt0061571</t>
  </si>
  <si>
    <t>MAGNIFICO TEXANO (IL)</t>
  </si>
  <si>
    <t>LEWIS KING</t>
  </si>
  <si>
    <t>tt0060956</t>
  </si>
  <si>
    <t>NEW YORK CHIAMA SUPERDRAGO</t>
  </si>
  <si>
    <t>GIORGIO FERRONI</t>
  </si>
  <si>
    <t>tt0062063</t>
  </si>
  <si>
    <t>OCCHIO SELVAGGIO (L')</t>
  </si>
  <si>
    <t>tt0202570</t>
  </si>
  <si>
    <t>SCANDALO (LO) (DI A. GOBBI)</t>
  </si>
  <si>
    <t>ANNA GOBBI</t>
  </si>
  <si>
    <t>tt0061106</t>
  </si>
  <si>
    <t>TOP CRACK</t>
  </si>
  <si>
    <t>MARIO RUSSO</t>
  </si>
  <si>
    <t>tt0215293</t>
  </si>
  <si>
    <t>VACANZE SULLA NEVE (DI F. W. RATTI)</t>
  </si>
  <si>
    <t>FILIPPO WALTER RATTI</t>
  </si>
  <si>
    <t>tt0198043</t>
  </si>
  <si>
    <t>E' MEZZANOTTE... BUTTA GIU' IL CADAVERE</t>
  </si>
  <si>
    <t>tt0171510</t>
  </si>
  <si>
    <t>MANO DI VELLUTO</t>
  </si>
  <si>
    <t>ETTORE FECCHI</t>
  </si>
  <si>
    <t>tt0060716</t>
  </si>
  <si>
    <t>MOSTRO DI VENEZIA (IL)</t>
  </si>
  <si>
    <t>DINO TAVELLA</t>
  </si>
  <si>
    <t>tt0197806</t>
  </si>
  <si>
    <t>RAGAZZO CHE SAPEVA AMARE (IL)</t>
  </si>
  <si>
    <t>VINCENZO (ENZO) DELL'AQUILA</t>
  </si>
  <si>
    <t>tt0060056</t>
  </si>
  <si>
    <t>AD 3 OPERAZIONE SQUALO BIANCO</t>
  </si>
  <si>
    <t>STANLEY LEWIS</t>
  </si>
  <si>
    <t>tt0060079</t>
  </si>
  <si>
    <t>AGENTE X1-7 OPERAZIONE OCEANO</t>
  </si>
  <si>
    <t>AMERIGO ANTON</t>
  </si>
  <si>
    <t>tt0187297</t>
  </si>
  <si>
    <t>M.M.M. 83 - MISSIONE MORTE MOLO 83</t>
  </si>
  <si>
    <t>tt0158879</t>
  </si>
  <si>
    <t>QUESTO PAZZO, PAZZO MONDO DELLA CANZONE</t>
  </si>
  <si>
    <t>tt0166129</t>
  </si>
  <si>
    <t>COLORADO CHARLIE</t>
  </si>
  <si>
    <t>ROBERT JOHNSON</t>
  </si>
  <si>
    <t>tt0166150</t>
  </si>
  <si>
    <t>CON RISPETTO PARLANDO</t>
  </si>
  <si>
    <t>tt0059672</t>
  </si>
  <si>
    <t>ERCOLE, SANSONE, MACISTE E URSUS GLI INVINCIBILI</t>
  </si>
  <si>
    <t>GIORGIO CAPITANI</t>
  </si>
  <si>
    <t>tt0057888</t>
  </si>
  <si>
    <t>GRINGOS NON PERDONANO (I)</t>
  </si>
  <si>
    <t>ERNST HOFBAUER</t>
  </si>
  <si>
    <t>tt0057179</t>
  </si>
  <si>
    <t>INCENDIO DI ROMA (L')</t>
  </si>
  <si>
    <t>GUIDO MALATESTA</t>
  </si>
  <si>
    <t>tt0134747</t>
  </si>
  <si>
    <t>INVINCIBILI FRATELLI MACISTE (GLI)</t>
  </si>
  <si>
    <t>tt0058526</t>
  </si>
  <si>
    <t>RIVOLTA DEI PRETORIANI (LA)</t>
  </si>
  <si>
    <t>tt0058583</t>
  </si>
  <si>
    <t>SFIDA VIENE DA BANGKOK (LA)</t>
  </si>
  <si>
    <t>GIANFRANCO PAROLINI</t>
  </si>
  <si>
    <t>tt0151426</t>
  </si>
  <si>
    <t>TABU' N. 2 (I)</t>
  </si>
  <si>
    <t>ROMOLO MARCELLINI</t>
  </si>
  <si>
    <t>tt0059828</t>
  </si>
  <si>
    <t>TRE SERGENTI DEL BENGALA (I)</t>
  </si>
  <si>
    <t>tt0211688</t>
  </si>
  <si>
    <t>TROPICO DI NOTTE</t>
  </si>
  <si>
    <t>RENZO RUSSO</t>
  </si>
  <si>
    <t>tt0059852</t>
  </si>
  <si>
    <t>UOMO MASCHERATO CONTRO I PIRATI (L')</t>
  </si>
  <si>
    <t>VERTUNNIO DE ANGELIS</t>
  </si>
  <si>
    <t>tt0215319</t>
  </si>
  <si>
    <t>VENDICATORE DEI MAYAS (IL)</t>
  </si>
  <si>
    <t>tt0057844</t>
  </si>
  <si>
    <t>AMORE PRIMITIVO (L')</t>
  </si>
  <si>
    <t>tt0059364</t>
  </si>
  <si>
    <t>DODICI DONNE D'ORO</t>
  </si>
  <si>
    <t>tt0062211</t>
  </si>
  <si>
    <t>ROJO (EL)</t>
  </si>
  <si>
    <t>LEO COLEMAN</t>
  </si>
  <si>
    <t>tt0060764</t>
  </si>
  <si>
    <t>EROE VAGABONDO</t>
  </si>
  <si>
    <t>WALTER SANTESSO</t>
  </si>
  <si>
    <t>tt0060794</t>
  </si>
  <si>
    <t>OPERAZIONE PAURA</t>
  </si>
  <si>
    <t>MARIO BAVA</t>
  </si>
  <si>
    <t>tt0163805</t>
  </si>
  <si>
    <t>RAGAZZI DELL'HULLY GULLY (I)</t>
  </si>
  <si>
    <t>MARCELLO GIANNINI</t>
  </si>
  <si>
    <t>tt0060965</t>
  </si>
  <si>
    <t>SETTE MAGNIFICHE PISTOLE</t>
  </si>
  <si>
    <t>tt0060213</t>
  </si>
  <si>
    <t>SPIE CONTRO IL MONDO</t>
  </si>
  <si>
    <t>ALBERT CARDIFF</t>
  </si>
  <si>
    <t>tt0059784</t>
  </si>
  <si>
    <t>TE LO LEGGO NEGLI OCCHI</t>
  </si>
  <si>
    <t>CAMILLO MASTROCINQUE</t>
  </si>
  <si>
    <t>tt0058878</t>
  </si>
  <si>
    <t>TRAPPOLA SCATTA A BEIRUT (LA)</t>
  </si>
  <si>
    <t>MANFRED R. KOHLER</t>
  </si>
  <si>
    <t>tt0150035</t>
  </si>
  <si>
    <t>CANZONI, BULLI E PUPE</t>
  </si>
  <si>
    <t>CARLO INFASCELLI</t>
  </si>
  <si>
    <t>tt0058004</t>
  </si>
  <si>
    <t>DESIDERI D'ESTATE</t>
  </si>
  <si>
    <t>tt0058043</t>
  </si>
  <si>
    <t>DUE GLADIATORI (I)</t>
  </si>
  <si>
    <t>tt0058289</t>
  </si>
  <si>
    <t>LEONE DI TEBE (IL)</t>
  </si>
  <si>
    <t>RISATE ALL'ITALIANA</t>
  </si>
  <si>
    <t>tt0161119</t>
  </si>
  <si>
    <t>ZORIKAN LO STERMINATORE</t>
  </si>
  <si>
    <t>tt0058151</t>
  </si>
  <si>
    <t>ALLA CONQUISTA DELL'ARKANSAS</t>
  </si>
  <si>
    <t>PAUL MARTIN (1899)</t>
  </si>
  <si>
    <t>tt0058322</t>
  </si>
  <si>
    <t>MALEDETTE PISTOLE DI DALLAS (LE)</t>
  </si>
  <si>
    <t>JOSE' MARIA ZABALZA</t>
  </si>
  <si>
    <t>tt0195133</t>
  </si>
  <si>
    <t>PER UN DOLLARO A TUCSON SI MUORE</t>
  </si>
  <si>
    <t>D. BROWNSON</t>
  </si>
  <si>
    <t>tt0211060</t>
  </si>
  <si>
    <t>TRE CENTURIONI (I)</t>
  </si>
  <si>
    <t>tt0059826</t>
  </si>
  <si>
    <t>TRE DOLLARI DI PIOMBO</t>
  </si>
  <si>
    <t>PINO MERCANTI</t>
  </si>
  <si>
    <t>tt0056954</t>
  </si>
  <si>
    <t>CORIOLANO, EROE SENZA PATRIA</t>
  </si>
  <si>
    <t>tt0056950</t>
  </si>
  <si>
    <t>ERCOLE CONTRO MOLOCH</t>
  </si>
  <si>
    <t>tt0210761</t>
  </si>
  <si>
    <t>INDIOS A NORD OVEST</t>
  </si>
  <si>
    <t>tt0057552</t>
  </si>
  <si>
    <t>TABU' (I) (DI R. MARCELLINI)</t>
  </si>
  <si>
    <t>tt0214233</t>
  </si>
  <si>
    <t>ULTIMO SOLE (L')</t>
  </si>
  <si>
    <t>ADRIANO BOLZONI</t>
  </si>
  <si>
    <t>tt0193605</t>
  </si>
  <si>
    <t>VERDI BANDIERE DI ALLAH (LE)</t>
  </si>
  <si>
    <t>tt0179906</t>
  </si>
  <si>
    <t>ITALIANI E LE VACANZE (GLI)</t>
  </si>
  <si>
    <t>tt0223556</t>
  </si>
  <si>
    <t>ITALIANI SI DIVERTONO COSI' (GLI)</t>
  </si>
  <si>
    <t>tt0055937</t>
  </si>
  <si>
    <t>DUE DELLA LEGIONE (I)</t>
  </si>
  <si>
    <t>tt0204964</t>
  </si>
  <si>
    <t>CIELO PIANGE (IL)</t>
  </si>
  <si>
    <t>ENZO DELLA SANTA</t>
  </si>
  <si>
    <t>tt0176751</t>
  </si>
  <si>
    <t>GIACOBBE ED ESAU'</t>
  </si>
  <si>
    <t>tt0198774</t>
  </si>
  <si>
    <t>MONDO SULLE SPIAGGE (IL)</t>
  </si>
  <si>
    <t>RENZO ROSSELLINI</t>
  </si>
  <si>
    <t>tt0149746</t>
  </si>
  <si>
    <t>AVVENTURA AL MOTEL</t>
  </si>
  <si>
    <t>RENATO POLSELLI</t>
  </si>
  <si>
    <t>tt0057002</t>
  </si>
  <si>
    <t>DIVORZIO ALLA SICILIANA</t>
  </si>
  <si>
    <t>tt0198685</t>
  </si>
  <si>
    <t>MAFIA ALLA SBARRA</t>
  </si>
  <si>
    <t>ORESTE PALELLA</t>
  </si>
  <si>
    <t>tt0057302</t>
  </si>
  <si>
    <t>METEMPSYCO</t>
  </si>
  <si>
    <t>ANTHONY KRYSTYE</t>
  </si>
  <si>
    <t>tt0056332</t>
  </si>
  <si>
    <t>PARIGI, O CARA</t>
  </si>
  <si>
    <t>VITTORIO CAPRIOLI</t>
  </si>
  <si>
    <t>tt0055856</t>
  </si>
  <si>
    <t>COLPO GOBBO ALL'ITALIANA</t>
  </si>
  <si>
    <t>tt0175845</t>
  </si>
  <si>
    <t>LEONI AL SOLE</t>
  </si>
  <si>
    <t>tt0057270</t>
  </si>
  <si>
    <t>MACISTE CONTRO I MOSTRI</t>
  </si>
  <si>
    <t>tt0055225</t>
  </si>
  <si>
    <t>NERONE '71</t>
  </si>
  <si>
    <t>WALTER FILIPPI</t>
  </si>
  <si>
    <t>tt0055547</t>
  </si>
  <si>
    <t>TRIONFO DI MICHELE STROGOFF (IL)</t>
  </si>
  <si>
    <t>VIKTOR TOURJANSKY</t>
  </si>
  <si>
    <t>tt0056641</t>
  </si>
  <si>
    <t>URSUS E LA RAGAZZA TARTARA</t>
  </si>
  <si>
    <t>REMIGIO DEL GROSSO</t>
  </si>
  <si>
    <t>tt0053851</t>
  </si>
  <si>
    <t>GARCONNIERE (LA)</t>
  </si>
  <si>
    <t>GIUSEPPE DE SANTIS</t>
  </si>
  <si>
    <t>tt0055379</t>
  </si>
  <si>
    <t>ROCCO E LE SORELLE</t>
  </si>
  <si>
    <t>tt0054289</t>
  </si>
  <si>
    <t>SEPOLCRO DEI RE (IL)</t>
  </si>
  <si>
    <t>CREPUSCOLO (DI A. PAOLUCCI)</t>
  </si>
  <si>
    <t>ALEX PAOLUCCI</t>
  </si>
  <si>
    <t>tt0347066</t>
  </si>
  <si>
    <t>GIGANTI DEL CIELO (I)</t>
  </si>
  <si>
    <t>GAETANO PETROSEMOLO</t>
  </si>
  <si>
    <t>tt0056042</t>
  </si>
  <si>
    <t>GUERRA DI TROIA (LA)</t>
  </si>
  <si>
    <t>tt0156332</t>
  </si>
  <si>
    <t>BANDA DEL BUCO (LA)</t>
  </si>
  <si>
    <t>tt0053864</t>
  </si>
  <si>
    <t>GIORNATA BALORDA (LA)</t>
  </si>
  <si>
    <t>tt0054099</t>
  </si>
  <si>
    <t>MULINO DELLE DONNE DI PIETRA (IL)</t>
  </si>
  <si>
    <t>tt0053565</t>
  </si>
  <si>
    <t>A QUALCUNA PIACE CALVO</t>
  </si>
  <si>
    <t>tt0048050</t>
  </si>
  <si>
    <t>FALCO D'ORO (IL)</t>
  </si>
  <si>
    <t>CARLO LUDOVICO BRAGAGLIA</t>
  </si>
  <si>
    <t>tt0048203</t>
  </si>
  <si>
    <t>INCATENATA DAL DESTINO</t>
  </si>
  <si>
    <t>tt0192419</t>
  </si>
  <si>
    <t>PALCO ALL'OPERA (UN)</t>
  </si>
  <si>
    <t>SIRO MARCELLINI</t>
  </si>
  <si>
    <t>tt0049711</t>
  </si>
  <si>
    <t>SAN REMO CANTA</t>
  </si>
  <si>
    <t>tt0050089</t>
  </si>
  <si>
    <t>A VENT'ANNI E' SEMPRE FESTA</t>
  </si>
  <si>
    <t>VITTORIO DUSE</t>
  </si>
  <si>
    <t>tt0050386</t>
  </si>
  <si>
    <t>FEMMINE TRE VOLTE</t>
  </si>
  <si>
    <t>tt0187299</t>
  </si>
  <si>
    <t>MISTERI DI PARIGI (I) (DI F. CERCHIO)</t>
  </si>
  <si>
    <t>tt0452053</t>
  </si>
  <si>
    <t>SPADA IMBATTIBILE (LA)</t>
  </si>
  <si>
    <t>HUGO FREGONESE</t>
  </si>
  <si>
    <t>tt0052703</t>
  </si>
  <si>
    <t>COSACCHI (I) (DI G. RIVALTA/V. TOURJANSKY)</t>
  </si>
  <si>
    <t>GIORGIO RIVALTA</t>
  </si>
  <si>
    <t>tt0228444</t>
  </si>
  <si>
    <t>ITALIANI ALL'INFERNO</t>
  </si>
  <si>
    <t>ENRICO NOVARO</t>
  </si>
  <si>
    <t>tt0052557</t>
  </si>
  <si>
    <t>PECCATORI DELLE HAWAY</t>
  </si>
  <si>
    <t>YVES ALLEGRET</t>
  </si>
  <si>
    <t>tt0051664</t>
  </si>
  <si>
    <t>GIUDITTA E OLOFERNE (DI F. CERCHIO)</t>
  </si>
  <si>
    <t>tt0052042</t>
  </si>
  <si>
    <t>PADRONE DELLE FERRIERE (IL) (DI A. G. MAJANO)</t>
  </si>
  <si>
    <t>tt0052066</t>
  </si>
  <si>
    <t>PIA DE' TOLOMEI (DI S. GRIECO)</t>
  </si>
  <si>
    <t>SERGIO GRIECO</t>
  </si>
  <si>
    <t>tt0053187</t>
  </si>
  <si>
    <t>PREPOTENTI PIU' DI PRIMA</t>
  </si>
  <si>
    <t>tt0051538</t>
  </si>
  <si>
    <t>ZORAS IL RIBELLE</t>
  </si>
  <si>
    <t>JOSE' LUIS SAENZ DE HEREDIA</t>
  </si>
  <si>
    <t>tt0052762</t>
  </si>
  <si>
    <t>DUE SELVAGGI A CORTE</t>
  </si>
  <si>
    <t>tt0052102</t>
  </si>
  <si>
    <t>QUANDO GLI ANGELI PIANGONO</t>
  </si>
  <si>
    <t>tt0051341</t>
  </si>
  <si>
    <t>ADDIO PER SEMPRE!</t>
  </si>
  <si>
    <t>tt0193712</t>
  </si>
  <si>
    <t>AMORE SENZA FINE (UN) (DI L. KNAUT/M. TERRIBILI)</t>
  </si>
  <si>
    <t>LUIS KNAUT</t>
  </si>
  <si>
    <t>tt0051711</t>
  </si>
  <si>
    <t>ITALIANI SONO MATTI (GLI)</t>
  </si>
  <si>
    <t>DUILIO COLETTI</t>
  </si>
  <si>
    <t>tt0051727</t>
  </si>
  <si>
    <t>ROMANZO DI UN GIOVANE POVERO (IL) (DI M. GIROLAMI)</t>
  </si>
  <si>
    <t>tt0052351</t>
  </si>
  <si>
    <t>VENERE DI CHERONEA (LA)</t>
  </si>
  <si>
    <t>tt0052009</t>
  </si>
  <si>
    <t>NON SONO PIU' GUAGLIONE</t>
  </si>
  <si>
    <t>tt0049048</t>
  </si>
  <si>
    <t>CANTANDO SOTTO LE STELLE</t>
  </si>
  <si>
    <t>tt0049670</t>
  </si>
  <si>
    <t>RETAGGIO DI SANGUE</t>
  </si>
  <si>
    <t>MAX CALANDRI</t>
  </si>
  <si>
    <t>tt0164222</t>
  </si>
  <si>
    <t>VOCE, UNA CHITARRA, UN PO' DI LUNA (UNA)</t>
  </si>
  <si>
    <t>tt0050130</t>
  </si>
  <si>
    <t>ANGELO DELLE ALPI (L')</t>
  </si>
  <si>
    <t>tt0050462</t>
  </si>
  <si>
    <t>GUAGLIONE</t>
  </si>
  <si>
    <t>tt0049741</t>
  </si>
  <si>
    <t>SARANNO UOMINI</t>
  </si>
  <si>
    <t>SILVIO SIANO</t>
  </si>
  <si>
    <t>tt0076571</t>
  </si>
  <si>
    <t>OSCENO DESIDERIO (L') - LA PROFEZIA</t>
  </si>
  <si>
    <t>JEREMY SCOTT</t>
  </si>
  <si>
    <t>tt0096000</t>
  </si>
  <si>
    <t>ROBOWAR - ROBOT DA GUERRA</t>
  </si>
  <si>
    <t>tt0401696</t>
  </si>
  <si>
    <t>NON APRITE QUELLA PORTA 3</t>
  </si>
  <si>
    <t>CLAUDIO FRAGASSO</t>
  </si>
  <si>
    <t>tt0099118</t>
  </si>
  <si>
    <t>BENVENUTI A CASA GORI</t>
  </si>
  <si>
    <t>ALESSANDRO BENVENUTI</t>
  </si>
  <si>
    <t>tt0099407</t>
  </si>
  <si>
    <t>DESIDERI (DI M. CARDOSO)</t>
  </si>
  <si>
    <t>MICHAEL CARDOSO</t>
  </si>
  <si>
    <t>tt0046679</t>
  </si>
  <si>
    <t>ADDIO NAPOLI!</t>
  </si>
  <si>
    <t>tt0102987</t>
  </si>
  <si>
    <t>STORIA SEMPLICE (UNA) (DI E. GRECO)</t>
  </si>
  <si>
    <t>EMIDIO GRECO</t>
  </si>
  <si>
    <t>tt0103691</t>
  </si>
  <si>
    <t>ANGELO CON LA PISTOLA (L')</t>
  </si>
  <si>
    <t>DAMIANO DAMIANI</t>
  </si>
  <si>
    <t>tt0101460</t>
  </si>
  <si>
    <t>BIX - UN'IPOTESI LEGGENDARIA</t>
  </si>
  <si>
    <t>tt0098063</t>
  </si>
  <si>
    <t>PAPRIKA (DI T. BRASS)</t>
  </si>
  <si>
    <t>TINTO BRASS</t>
  </si>
  <si>
    <t>tt0036352</t>
  </si>
  <si>
    <t>SIGNORA IN NERO (LA)</t>
  </si>
  <si>
    <t>tt0098321</t>
  </si>
  <si>
    <t>TERMINATOR 2</t>
  </si>
  <si>
    <t>tt0103838</t>
  </si>
  <si>
    <t>PROIEZIONISTA (IL) (DI A. KONCALOVSKIJ)</t>
  </si>
  <si>
    <t>ANDREY KONCHALOVSKIY</t>
  </si>
  <si>
    <t>tt0046990</t>
  </si>
  <si>
    <t>FOGLIO DI VIA</t>
  </si>
  <si>
    <t>tt0197231</t>
  </si>
  <si>
    <t>AMMAZZARE IL TEMPO</t>
  </si>
  <si>
    <t>MIMMO RAFELE</t>
  </si>
  <si>
    <t>tt0041119</t>
  </si>
  <si>
    <t>AMORI E VELENI</t>
  </si>
  <si>
    <t>tt0045509</t>
  </si>
  <si>
    <t>ANNA, PERDONAMI</t>
  </si>
  <si>
    <t>tt0046735</t>
  </si>
  <si>
    <t>AVANZI DI GALERA</t>
  </si>
  <si>
    <t>VITTORIO COTTAFAVI</t>
  </si>
  <si>
    <t>tt0041170</t>
  </si>
  <si>
    <t>BENVENUTO, REVERENDO!</t>
  </si>
  <si>
    <t>ALDO FABRIZI</t>
  </si>
  <si>
    <t>tt0043366</t>
  </si>
  <si>
    <t>BUON VIAGGIO POVER'UOMO!</t>
  </si>
  <si>
    <t>GIORGIO PASTINA</t>
  </si>
  <si>
    <t>tt0046824</t>
  </si>
  <si>
    <t>CANZONE D'AMORE</t>
  </si>
  <si>
    <t>tt0041226</t>
  </si>
  <si>
    <t>CANZONI PER LE STRADE</t>
  </si>
  <si>
    <t>tt0042321</t>
  </si>
  <si>
    <t>CAVALCATA DI MEZZO SECOLO</t>
  </si>
  <si>
    <t>tt0045615</t>
  </si>
  <si>
    <t>CAVALLINA STORNA (LA) (DI G. MORELLI)</t>
  </si>
  <si>
    <t>GIULIO MORELLI</t>
  </si>
  <si>
    <t>tt0046850</t>
  </si>
  <si>
    <t>CHERI BIBI - IL FORZATO DELLA GUIANA</t>
  </si>
  <si>
    <t>MARCELLO PAGLIERO</t>
  </si>
  <si>
    <t>tt0044501</t>
  </si>
  <si>
    <t>CITTA' CANORA (DI M. COSTA)</t>
  </si>
  <si>
    <t>tt0043416</t>
  </si>
  <si>
    <t>CLANDESTINO A TRIESTE</t>
  </si>
  <si>
    <t>GUIDO SALVINI</t>
  </si>
  <si>
    <t>tt0045651</t>
  </si>
  <si>
    <t>COSE DA PAZZI</t>
  </si>
  <si>
    <t>GEORG WILHELM PABST</t>
  </si>
  <si>
    <t>tt0075927</t>
  </si>
  <si>
    <t>DELIRIO D'AMORE (DI T. RICCI)</t>
  </si>
  <si>
    <t>tt0167884</t>
  </si>
  <si>
    <t>DELITTO AL LUNA PARK</t>
  </si>
  <si>
    <t>tt0044559</t>
  </si>
  <si>
    <t>DONNA CHE INVENTO' L'AMORE (LA)</t>
  </si>
  <si>
    <t>FERRUCCIO CERIO</t>
  </si>
  <si>
    <t>tt0171306</t>
  </si>
  <si>
    <t>LEGGE DELLA VENDETTA (LA) - FADDIJA</t>
  </si>
  <si>
    <t>tt0043520</t>
  </si>
  <si>
    <t>FAMIGLIA PASSAGUAI (LA)</t>
  </si>
  <si>
    <t>tt0043519</t>
  </si>
  <si>
    <t>FAMIGLIA PASSAGUAI FA FORTUNA (LA)</t>
  </si>
  <si>
    <t>tt0172443</t>
  </si>
  <si>
    <t>FEMMINA SENZA CUORE</t>
  </si>
  <si>
    <t>RENATO BORRACCETTI</t>
  </si>
  <si>
    <t>tt0045767</t>
  </si>
  <si>
    <t>FIGLIA DEL FORZATO (LA)</t>
  </si>
  <si>
    <t>GAETANO AMATA</t>
  </si>
  <si>
    <t>tt0041366</t>
  </si>
  <si>
    <t>FIGLIA DELLA MADONNA (LA)</t>
  </si>
  <si>
    <t>tt0049262</t>
  </si>
  <si>
    <t>GIOVANNI DALLE BANDE NERE (DI S. GRIECO)</t>
  </si>
  <si>
    <t>tt0044660</t>
  </si>
  <si>
    <t>GIOVENTU' ALLA SBARRA</t>
  </si>
  <si>
    <t>tt0045835</t>
  </si>
  <si>
    <t>GRANDE ADDIO (IL) (DI R. POLSELLI)</t>
  </si>
  <si>
    <t>tt0034894</t>
  </si>
  <si>
    <t>INCONTRI DI NOTTE</t>
  </si>
  <si>
    <t>tt0040480</t>
  </si>
  <si>
    <t>ISOLA DI MONTECRISTO (L')</t>
  </si>
  <si>
    <t>MARIO SEQUI</t>
  </si>
  <si>
    <t>tt0030338</t>
  </si>
  <si>
    <t>L'HA FATTO UNA SIGNORA</t>
  </si>
  <si>
    <t>tt0045985</t>
  </si>
  <si>
    <t>LASCIATECI IN PACE</t>
  </si>
  <si>
    <t>tt0043765</t>
  </si>
  <si>
    <t>LUPO DELLA FRONTIERA (IL)</t>
  </si>
  <si>
    <t>EDOARDO ANTON</t>
  </si>
  <si>
    <t>tt0041688</t>
  </si>
  <si>
    <t>NERONE E MESSALINA</t>
  </si>
  <si>
    <t>PRIMO ZEGLIO</t>
  </si>
  <si>
    <t>tt0047303</t>
  </si>
  <si>
    <t>OPERAZIONE NOTTE</t>
  </si>
  <si>
    <t>GIUSEPPE BENNATI</t>
  </si>
  <si>
    <t>tt0047311</t>
  </si>
  <si>
    <t>ORFANA DEL GHETTO (L')</t>
  </si>
  <si>
    <t>tt0198939</t>
  </si>
  <si>
    <t>PUGNI, PIRATI E KARATE'</t>
  </si>
  <si>
    <t>tt0045007</t>
  </si>
  <si>
    <t>PAPA' DIVENTA MAMMA</t>
  </si>
  <si>
    <t>tt0045018</t>
  </si>
  <si>
    <t>PECCATRICE DELL'ISOLA (LA)</t>
  </si>
  <si>
    <t>tt0048492</t>
  </si>
  <si>
    <t>PINGUINI CI GUARDANO (I)</t>
  </si>
  <si>
    <t>tt0046190</t>
  </si>
  <si>
    <t>PIOVUTO DAL CIELO (DI L. DE MITRI)</t>
  </si>
  <si>
    <t>tt0043929</t>
  </si>
  <si>
    <t>PORCA MISERIA!</t>
  </si>
  <si>
    <t>tt0040562</t>
  </si>
  <si>
    <t>MADONNINA D'ORO (LA)</t>
  </si>
  <si>
    <t>LUIGI CARPENTIERI</t>
  </si>
  <si>
    <t>tt0183476</t>
  </si>
  <si>
    <t>MALAVITA (DI R. FURLAN)</t>
  </si>
  <si>
    <t>RATE FURLAN</t>
  </si>
  <si>
    <t>tt0266929</t>
  </si>
  <si>
    <t>POLIZIOTTI DI MIAMI (I)</t>
  </si>
  <si>
    <t>tt0041851</t>
  </si>
  <si>
    <t>SE FOSSI DEPUTATO</t>
  </si>
  <si>
    <t>tt0046310</t>
  </si>
  <si>
    <t>SIAMO RICCHI E POVERI</t>
  </si>
  <si>
    <t>tt0046263</t>
  </si>
  <si>
    <t>SACCO DI ROMA (IL) (DI F. CERIO)</t>
  </si>
  <si>
    <t>tt0043028</t>
  </si>
  <si>
    <t>TAVERNA DELLA LIBERTA' (LA)</t>
  </si>
  <si>
    <t>MAURICE CAM</t>
  </si>
  <si>
    <t>tt0047631</t>
  </si>
  <si>
    <t>ULTIMA ILLUSIONE - QUESTA NOSTRA GENTE</t>
  </si>
  <si>
    <t>tt0034331</t>
  </si>
  <si>
    <t>ULTIMI FILIBUSTIERI (GLI)</t>
  </si>
  <si>
    <t>MARCO ELTER</t>
  </si>
  <si>
    <t>tt0053410</t>
  </si>
  <si>
    <t>VENT'ANNI (DI G. BIANCHI)</t>
  </si>
  <si>
    <t>tt0216341</t>
  </si>
  <si>
    <t>VETTURALE DEL MONCENISIO (IL)</t>
  </si>
  <si>
    <t>tt0043157</t>
  </si>
  <si>
    <t>ZAPPATORE (LO)</t>
  </si>
  <si>
    <t>tt0150477</t>
  </si>
  <si>
    <t>PORGI L'ALTRA... SBERLA - L' EREDITA' DELLO ZIO BUONANIMA (D</t>
  </si>
  <si>
    <t>tt0025584</t>
  </si>
  <si>
    <t>ODETTE (DI J. HOUSSIN)</t>
  </si>
  <si>
    <t>JACQUES HOUSSIN</t>
  </si>
  <si>
    <t>tt0200009</t>
  </si>
  <si>
    <t>REVENGE (DI P. TOSINI)</t>
  </si>
  <si>
    <t>tt0034168</t>
  </si>
  <si>
    <t>SETTE ANNI DI FELICITA' (DI R. SAVARESE)</t>
  </si>
  <si>
    <t>tt1207769</t>
  </si>
  <si>
    <t>SQUILLO</t>
  </si>
  <si>
    <t>MARIO SABATINI</t>
  </si>
  <si>
    <t>tt0062816</t>
  </si>
  <si>
    <t>SETTE EROICHE CAROGNE</t>
  </si>
  <si>
    <t>tt0210337</t>
  </si>
  <si>
    <t>FEBBRE DI SESSO PRIMA DI UCCIDERE</t>
  </si>
  <si>
    <t>tt0069417</t>
  </si>
  <si>
    <t>ESTRATTO DAGLI ARCHIVI SEGRETI DELLA POLIZIA DI UNA CAPITALE</t>
  </si>
  <si>
    <t>ROBERT HAMPTON</t>
  </si>
  <si>
    <t>tt0204236</t>
  </si>
  <si>
    <t>DA SCARAMOUCHE OR SE VUOI L'ASSOLUZIONE BACIAR DEVI STO... C</t>
  </si>
  <si>
    <t>FRANK G. CARROLL</t>
  </si>
  <si>
    <t>tt0075814</t>
  </si>
  <si>
    <t>CASA DELLA PAURA (LA)</t>
  </si>
  <si>
    <t>WILLIAM ROSE (1932)</t>
  </si>
  <si>
    <t>tt0070368</t>
  </si>
  <si>
    <t>MANO CHE NUTRE LA MORTE (LA)</t>
  </si>
  <si>
    <t>tt0258893</t>
  </si>
  <si>
    <t>PRINCIPESSA SUL PISELLO (LA)</t>
  </si>
  <si>
    <t>tt0069729</t>
  </si>
  <si>
    <t>RIVOLTA DELLE GLADIATRICI (LA)</t>
  </si>
  <si>
    <t>STEVE CARVER</t>
  </si>
  <si>
    <t>tt1033494</t>
  </si>
  <si>
    <t>POLIZIA SELVAGGIA</t>
  </si>
  <si>
    <t>FRANK SANDERS</t>
  </si>
  <si>
    <t>tt0079642</t>
  </si>
  <si>
    <t>NOTTI EROTICHE DEI MORTI VIVENTI (LE)</t>
  </si>
  <si>
    <t>HARD</t>
  </si>
  <si>
    <t>tt0078929</t>
  </si>
  <si>
    <t>CAMERIERA SENZA... MALIZIA</t>
  </si>
  <si>
    <t>tt0189568</t>
  </si>
  <si>
    <t>HARD SENSATION</t>
  </si>
  <si>
    <t>tt0081727</t>
  </si>
  <si>
    <t>ORGASMO NERO</t>
  </si>
  <si>
    <t>tt0193046</t>
  </si>
  <si>
    <t>CARNALITA' MORBOSA</t>
  </si>
  <si>
    <t>LEE CASTLE</t>
  </si>
  <si>
    <t>tt0203044</t>
  </si>
  <si>
    <t>ORGASMO NON STOP</t>
  </si>
  <si>
    <t>PRENDIMI</t>
  </si>
  <si>
    <t>tt0212341</t>
  </si>
  <si>
    <t>MI FAI MORIRE</t>
  </si>
  <si>
    <t>tt1196645</t>
  </si>
  <si>
    <t>ISTANTANEA PER UN DELITTO</t>
  </si>
  <si>
    <t>MARIO IMPEROLI</t>
  </si>
  <si>
    <t>tt0092520</t>
  </si>
  <si>
    <t>POMERIGGIO CALDO</t>
  </si>
  <si>
    <t>tt0140385</t>
  </si>
  <si>
    <t>MONDO OSSESSO</t>
  </si>
  <si>
    <t>GABRIELE CRISANTI</t>
  </si>
  <si>
    <t>tt0094620</t>
  </si>
  <si>
    <t>OLTRE LA MORTE (DI C. ANDERSON)</t>
  </si>
  <si>
    <t>CLYDE ANDERSON</t>
  </si>
  <si>
    <t>tt0096958</t>
  </si>
  <si>
    <t>BLUE ANGEL CAFE'</t>
  </si>
  <si>
    <t>tt0211063</t>
  </si>
  <si>
    <t>TRE PESCI, UNA GATTA NEL LETTO CHE SCOTTA</t>
  </si>
  <si>
    <t>tt0297447</t>
  </si>
  <si>
    <t>UNDICI GIORNI, UNDICI NOTTI 2</t>
  </si>
  <si>
    <t>tt0100881</t>
  </si>
  <si>
    <t>VOCI DAL PROFONDO</t>
  </si>
  <si>
    <t>tt0214232</t>
  </si>
  <si>
    <t>ULTIMO SOGNO (L')</t>
  </si>
  <si>
    <t>MARCELLO ALBANI</t>
  </si>
  <si>
    <t>tt0046941</t>
  </si>
  <si>
    <t>DUE SOLDI DI FELICITA'</t>
  </si>
  <si>
    <t>ROBERTO AMOROSO</t>
  </si>
  <si>
    <t>tt0033602</t>
  </si>
  <si>
    <t>FIGLIO DEL CORSARO ROSSO (IL) (DI M. ELTER)</t>
  </si>
  <si>
    <t>tt0097178</t>
  </si>
  <si>
    <t>SANGUE NEGLI ABISSI</t>
  </si>
  <si>
    <t>RAFFAELE DONATO</t>
  </si>
  <si>
    <t>tt0041979</t>
  </si>
  <si>
    <t>TRADIMENTO (IL) - PASSATO CHE UCCIDE</t>
  </si>
  <si>
    <t>tt0193414</t>
  </si>
  <si>
    <t>PERICOLO NEGLI ABISSI (DI B. VAILATI)</t>
  </si>
  <si>
    <t>tt0104948</t>
  </si>
  <si>
    <t>MUTANDE PAZZE</t>
  </si>
  <si>
    <t>ROBERTO D'AGOSTINO</t>
  </si>
  <si>
    <t>tt0105023</t>
  </si>
  <si>
    <t>NOTTATACCIA</t>
  </si>
  <si>
    <t>DUCCIO CAMERINI</t>
  </si>
  <si>
    <t>tt0108220</t>
  </si>
  <si>
    <t>STEFANO QUANTESTORIE</t>
  </si>
  <si>
    <t>MAURIZIO NICHETTI</t>
  </si>
  <si>
    <t>tt0105721</t>
  </si>
  <si>
    <t>VALLE DI PIETRA KALKSTEIN (LA)</t>
  </si>
  <si>
    <t>MAURIZIO ZACCARO</t>
  </si>
  <si>
    <t>tt0106751</t>
  </si>
  <si>
    <t>DONNE NON VOGLIONO PIU' (LE)</t>
  </si>
  <si>
    <t>PINO QUARTULLO</t>
  </si>
  <si>
    <t>tt0106597</t>
  </si>
  <si>
    <t>CONDANNATO A NOZZE</t>
  </si>
  <si>
    <t>GIUSEPPE PICCIONI</t>
  </si>
  <si>
    <t>tt0104053</t>
  </si>
  <si>
    <t>TRAUMA</t>
  </si>
  <si>
    <t>tt0104355</t>
  </si>
  <si>
    <t>GOLE RUGGENTI</t>
  </si>
  <si>
    <t>tt0103664</t>
  </si>
  <si>
    <t>AMAMI</t>
  </si>
  <si>
    <t>BRUNO COLELLA</t>
  </si>
  <si>
    <t>tt0211032</t>
  </si>
  <si>
    <t>TESTE RASATE</t>
  </si>
  <si>
    <t>tt0108670</t>
  </si>
  <si>
    <t>SPARA CHE TI PASSA</t>
  </si>
  <si>
    <t>CARLOS SAURA</t>
  </si>
  <si>
    <t>tt0111459</t>
  </si>
  <si>
    <t>TORO (IL)</t>
  </si>
  <si>
    <t>CARLO MAZZACURATI</t>
  </si>
  <si>
    <t>tt0110528</t>
  </si>
  <si>
    <t>MIRACOLO ITALIANO</t>
  </si>
  <si>
    <t>CECCHI GORI GROUP FIN.MA.VI FALLIMENTO</t>
  </si>
  <si>
    <t>tt0110708</t>
  </si>
  <si>
    <t>OCCHIOPINOCCHIO</t>
  </si>
  <si>
    <t>FRANCESCO NUTI</t>
  </si>
  <si>
    <t>tt0096970</t>
  </si>
  <si>
    <t>NATO PER COMBATTERE</t>
  </si>
  <si>
    <t>tt0070036</t>
  </si>
  <si>
    <t>EROI ALL'INFERNO</t>
  </si>
  <si>
    <t>ARISTIDE MASSACCESI</t>
  </si>
  <si>
    <t>tt1104767</t>
  </si>
  <si>
    <t>RIVINCITA DI MONTECRISTO (LA)</t>
  </si>
  <si>
    <t>ROBERT VERNAY</t>
  </si>
  <si>
    <t>tt0198938</t>
  </si>
  <si>
    <t>PUGNI DOLLARI E SPINACI</t>
  </si>
  <si>
    <t>EMIMMO SALVI</t>
  </si>
  <si>
    <t>tt0215329</t>
  </si>
  <si>
    <t>VENTO VENTO PORTALI VIA CON TE</t>
  </si>
  <si>
    <t>tt0400660</t>
  </si>
  <si>
    <t>MORBIDA</t>
  </si>
  <si>
    <t>tt0087303</t>
  </si>
  <si>
    <t>RAGE - FUOCO INCROCIATO</t>
  </si>
  <si>
    <t>ANTHONY RICHMOND</t>
  </si>
  <si>
    <t>tt0125700</t>
  </si>
  <si>
    <t>SQUADRA SELVAGGIA</t>
  </si>
  <si>
    <t>tt0094909</t>
  </si>
  <si>
    <t>COP GAME - GIOCHI DI POLIZIOTTO</t>
  </si>
  <si>
    <t>BOB HUNTER</t>
  </si>
  <si>
    <t>tt0114096</t>
  </si>
  <si>
    <t>PASOLINI-UN DELITTO ITALIANO</t>
  </si>
  <si>
    <t>MARCO TULLIO GIORDANA</t>
  </si>
  <si>
    <t>tt0238080</t>
  </si>
  <si>
    <t>BLACK COBRA 2</t>
  </si>
  <si>
    <t>DAN EDWARDS</t>
  </si>
  <si>
    <t>tt0113590</t>
  </si>
  <si>
    <t>LABIRINTO DEI SENSI</t>
  </si>
  <si>
    <t>tt0107149</t>
  </si>
  <si>
    <t>CASA DEL PIACERE (LA)</t>
  </si>
  <si>
    <t>tt0169164</t>
  </si>
  <si>
    <t>RADIOFRECCIA</t>
  </si>
  <si>
    <t>LUCIANO LIGABUE</t>
  </si>
  <si>
    <t>tt0152083</t>
  </si>
  <si>
    <t>AMORE PROBABILMENTE (L')</t>
  </si>
  <si>
    <t>GIUSEPPE BERTOLUCCI</t>
  </si>
  <si>
    <t>tt0211318</t>
  </si>
  <si>
    <t>CONTE DI MELISSA (IL)</t>
  </si>
  <si>
    <t>MAURIZIO ANANIA</t>
  </si>
  <si>
    <t>tt0305981</t>
  </si>
  <si>
    <t>PRINCIPE E IL PIRATA (IL)</t>
  </si>
  <si>
    <t>LEONARDO PIERACCIONI</t>
  </si>
  <si>
    <t>LEVANTE S.R.L.</t>
  </si>
  <si>
    <t>tt0059741</t>
  </si>
  <si>
    <t>SOPRALLUOGHI IN PALESTINA</t>
  </si>
  <si>
    <t>VIGGO S.R.L.</t>
  </si>
  <si>
    <t>tt0338998</t>
  </si>
  <si>
    <t>FEBBRE DA CAVALLO-LA MANDRAKATA</t>
  </si>
  <si>
    <t>CARLO VANZINA</t>
  </si>
  <si>
    <t>tt0392591</t>
  </si>
  <si>
    <t>PARADISO ALL'IMPROVVISO (IL)</t>
  </si>
  <si>
    <t>tt0332385</t>
  </si>
  <si>
    <t>SEI BOUNTY KILLERS PER UNA STRAGE</t>
  </si>
  <si>
    <t>FRANCO LATTANZI</t>
  </si>
  <si>
    <t>tt0418259</t>
  </si>
  <si>
    <t>TU LA CONOSCI CLAUDIA?</t>
  </si>
  <si>
    <t>MASSIMO VENIER</t>
  </si>
  <si>
    <t>AGIDI DUE S.R.L.</t>
  </si>
  <si>
    <t>tt0457455</t>
  </si>
  <si>
    <t>RITORNO DEL MONNEZZA (IL)</t>
  </si>
  <si>
    <t>tt0196186</t>
  </si>
  <si>
    <t>VICERE' (I)</t>
  </si>
  <si>
    <t>ROBERTO FAENZA</t>
  </si>
  <si>
    <t>tt1514834</t>
  </si>
  <si>
    <t>OGGI SPOSI (DI L. LUCINI)</t>
  </si>
  <si>
    <t>CATTLEYA SRL</t>
  </si>
  <si>
    <t>tt1577104</t>
  </si>
  <si>
    <t>TI PRESENTO UN AMICO (DI C. E E. VANZINA)</t>
  </si>
  <si>
    <t>tt1620482</t>
  </si>
  <si>
    <t>+ O - IL SESSO CONFUSO - RACCONTI DI MONDI NELL'ERA AIDS</t>
  </si>
  <si>
    <t>ANDREA ADRIATICO</t>
  </si>
  <si>
    <t>LÆ ALTRA SOCIETAÆ COOPERATIVA ONLUS</t>
  </si>
  <si>
    <t>tt6281538</t>
  </si>
  <si>
    <t>FUGA DA REUMA PARK</t>
  </si>
  <si>
    <t>ALDO BAGLIO</t>
  </si>
  <si>
    <t>tt4901306</t>
  </si>
  <si>
    <t>PERFETTI SCONOSCIUTI</t>
  </si>
  <si>
    <t>PAOLO GENOVESE</t>
  </si>
  <si>
    <t>tt4901356</t>
  </si>
  <si>
    <t>FOREVER YOUNG</t>
  </si>
  <si>
    <t>tt4908040</t>
  </si>
  <si>
    <t>TIRAMISU'</t>
  </si>
  <si>
    <t>FABIO DE LUIGI</t>
  </si>
  <si>
    <t>tt6204874</t>
  </si>
  <si>
    <t>QUEL BRAVO RAGAZZO</t>
  </si>
  <si>
    <t>ENRICO LANDO</t>
  </si>
  <si>
    <t>tt5259496</t>
  </si>
  <si>
    <t>INDIVISIBILI</t>
  </si>
  <si>
    <t>EDOARDO DE ANGELIS</t>
  </si>
  <si>
    <t>tt6082818</t>
  </si>
  <si>
    <t>BABYSITTER (I) (DI G. BOGNETTI)</t>
  </si>
  <si>
    <t>GIOVANNI BOGNETTI</t>
  </si>
  <si>
    <t>tt6218374</t>
  </si>
  <si>
    <t>NON SI RUBA A CASA DEI LADRI</t>
  </si>
  <si>
    <t>tt6016710</t>
  </si>
  <si>
    <t>CHE VUOI CHE SIA</t>
  </si>
  <si>
    <t>EDOARDO LEO</t>
  </si>
  <si>
    <t>tt5974052</t>
  </si>
  <si>
    <t>NATALE AL SUD (UN)</t>
  </si>
  <si>
    <t>FEDERICO MARSICANO</t>
  </si>
  <si>
    <t>tt5753552</t>
  </si>
  <si>
    <t>MOGLIE E MARITO</t>
  </si>
  <si>
    <t>SIMONE GODANO</t>
  </si>
  <si>
    <t>tt6869782</t>
  </si>
  <si>
    <t>PEGGIORI (I)</t>
  </si>
  <si>
    <t>VINCENZO ALFIERI</t>
  </si>
  <si>
    <t>tt6899064</t>
  </si>
  <si>
    <t>MARADONAPOLI</t>
  </si>
  <si>
    <t>ALESSIO MARIA FEDERICI</t>
  </si>
  <si>
    <t>tt7017474</t>
  </si>
  <si>
    <t>FERRARI 312B</t>
  </si>
  <si>
    <t>ANDREA MARINI</t>
  </si>
  <si>
    <t>NEXO DIGITAL. S.R.L.</t>
  </si>
  <si>
    <t>tt6748466</t>
  </si>
  <si>
    <t>LORO 1</t>
  </si>
  <si>
    <t>tt8016764</t>
  </si>
  <si>
    <t>HITLER CONTRO PICASSO E GLI ALTRI</t>
  </si>
  <si>
    <t>CLAUDIO POLI</t>
  </si>
  <si>
    <t>3D PRODUZIONI S.R.L.</t>
  </si>
  <si>
    <t>tt7848980</t>
  </si>
  <si>
    <t>GENERALE MORI UN'ITALIA A TESTA ALTA</t>
  </si>
  <si>
    <t>AMBROGIO CRESPI</t>
  </si>
  <si>
    <t>INDEX PRODUCTION SRL</t>
  </si>
  <si>
    <t>tt8335880</t>
  </si>
  <si>
    <t>LORO 2</t>
  </si>
  <si>
    <t>tt10305938</t>
  </si>
  <si>
    <t>STORIA DEGLI UOMINI CHE VOLEVANO BRUCIARE NEW YORK</t>
  </si>
  <si>
    <t>GIORGIO CARELLA</t>
  </si>
  <si>
    <t>ISTITUTO LUCE CINECITTA' S.R.L.</t>
  </si>
  <si>
    <t>IDENTITA' MONNA LISA</t>
  </si>
  <si>
    <t>LUCA TROVELLESI CESANA</t>
  </si>
  <si>
    <t>SYDONIA PRODUCTION S.R.L.</t>
  </si>
  <si>
    <t>tt0493289</t>
  </si>
  <si>
    <t>PREDATORI DELLE ANTILLE (I)</t>
  </si>
  <si>
    <t>DAVID HILLS</t>
  </si>
  <si>
    <t>tt0037275</t>
  </si>
  <si>
    <t>SI CHIUDE ALL'ALBA</t>
  </si>
  <si>
    <t>NINO GIANNINI</t>
  </si>
  <si>
    <t>SUCCO DEL SESSO (IL)</t>
  </si>
  <si>
    <t>GILBERT DAMIANO</t>
  </si>
  <si>
    <t>N COME NEGRIERI</t>
  </si>
  <si>
    <t>tt7436428</t>
  </si>
  <si>
    <t>AMORE COSI' GRANDE (UN)</t>
  </si>
  <si>
    <t>CRISTIAN DE MATTHEIS</t>
  </si>
  <si>
    <t>A.C. PRODUCTION S.R.L.</t>
  </si>
  <si>
    <t>DIVORZIO NEL MONDO</t>
  </si>
  <si>
    <t>EMANUELE CASSUTO</t>
  </si>
  <si>
    <t>DI GIORNO E DI NOTTE (DI D. STEEL)</t>
  </si>
  <si>
    <t>tt9448284</t>
  </si>
  <si>
    <t>SINDACO (IL) - ITALIAN POLITICS 4 DUMMIES</t>
  </si>
  <si>
    <t>CLAUDIO CANEPARI</t>
  </si>
  <si>
    <t>MARIO S.R.L.</t>
  </si>
  <si>
    <t>tt0076102</t>
  </si>
  <si>
    <t>GRANDE ATTACCO (IL)</t>
  </si>
  <si>
    <t>MIRROR ENTERTAINMENT SRL</t>
  </si>
  <si>
    <t>tt0195177</t>
  </si>
  <si>
    <t>PRESIDENTESSA (LA) (DI L. SALCE)</t>
  </si>
  <si>
    <t>tt0053597</t>
  </si>
  <si>
    <t>AMORE A ROMA (UN)</t>
  </si>
  <si>
    <t>SURF FILM S.R.L.</t>
  </si>
  <si>
    <t>tt0056512</t>
  </si>
  <si>
    <t>SORPASSO (IL)</t>
  </si>
  <si>
    <t>tt0057540</t>
  </si>
  <si>
    <t>SUCCESSO (IL)</t>
  </si>
  <si>
    <t>MAURO MORASSI</t>
  </si>
  <si>
    <t>tt0173203</t>
  </si>
  <si>
    <t>SISSIGNORE</t>
  </si>
  <si>
    <t>UGO TOGNAZZI</t>
  </si>
  <si>
    <t>tt0054433</t>
  </si>
  <si>
    <t>BREVI AMORI A PALMA DI MAJORCA</t>
  </si>
  <si>
    <t>tt0067022</t>
  </si>
  <si>
    <t>DUE MAGHI DEL PALLONE (I)</t>
  </si>
  <si>
    <t>tt0071489</t>
  </si>
  <si>
    <t>FARFALLON</t>
  </si>
  <si>
    <t>RICCARDO PAZZAGLIA</t>
  </si>
  <si>
    <t>tt0048006</t>
  </si>
  <si>
    <t>DONNA PIU' BELLA DEL MONDO (LA) - LINA CAVALIERI</t>
  </si>
  <si>
    <t>ROBERT Z. LEONARD</t>
  </si>
  <si>
    <t>tt0059535</t>
  </si>
  <si>
    <t>OGGI, DOMANI, DOPODOMANI</t>
  </si>
  <si>
    <t>MARCO FERRERI</t>
  </si>
  <si>
    <t>tt0082714</t>
  </si>
  <si>
    <t>MARCHESE DEL GRILLO (IL)</t>
  </si>
  <si>
    <t>tt0074100</t>
  </si>
  <si>
    <t>AGNESE VA A MORIRE (L')</t>
  </si>
  <si>
    <t>tt0052307</t>
  </si>
  <si>
    <t>TOTO' E MARCELLINO</t>
  </si>
  <si>
    <t>ANTONIO MUSU</t>
  </si>
  <si>
    <t>tt0060253</t>
  </si>
  <si>
    <t>COME SVALIGIAMMO LA BANCA D'ITALIA</t>
  </si>
  <si>
    <t>tt0072699</t>
  </si>
  <si>
    <t>BIANCO, IL GIALLO, IL NERO (IL)</t>
  </si>
  <si>
    <t>tt0084646</t>
  </si>
  <si>
    <t>SCUSATE IL RITARDO</t>
  </si>
  <si>
    <t>EREDI TROISI</t>
  </si>
  <si>
    <t>tt0083655</t>
  </si>
  <si>
    <t>BINGO BONGO</t>
  </si>
  <si>
    <t>PASQUALE FESTA CAMPANILE</t>
  </si>
  <si>
    <t>tt0086850</t>
  </si>
  <si>
    <t>ACQUA E SAPONE</t>
  </si>
  <si>
    <t>tt0088307</t>
  </si>
  <si>
    <t>TUTTI DENTRO</t>
  </si>
  <si>
    <t>tt0061365</t>
  </si>
  <si>
    <t>ARABELLA (DI M. BOLOGNINI)</t>
  </si>
  <si>
    <t>tt0065782</t>
  </si>
  <si>
    <t>GIRASOLI (I) (DI V. DE SICA)</t>
  </si>
  <si>
    <t>tt0166226</t>
  </si>
  <si>
    <t>IO TIGRO, TU TIGRI, EGLI TIGRA</t>
  </si>
  <si>
    <t>IIF - ITALIAN INTERNATIONAL FILM S.R.L.</t>
  </si>
  <si>
    <t>tt0168201</t>
  </si>
  <si>
    <t>SUPER RAPINA A MILANO</t>
  </si>
  <si>
    <t>tt0057535</t>
  </si>
  <si>
    <t>STRANO TIPO (UNO)</t>
  </si>
  <si>
    <t>tt0076185</t>
  </si>
  <si>
    <t>IN NOME DEL PAPA RE</t>
  </si>
  <si>
    <t>tt0122675</t>
  </si>
  <si>
    <t>PSYCOSISSIMO</t>
  </si>
  <si>
    <t>tt0062714</t>
  </si>
  <si>
    <t>BATTAGLIA DI EL ALAMEIN (LA)</t>
  </si>
  <si>
    <t>CALVIN JACKSON PADGET</t>
  </si>
  <si>
    <t>tt0198481</t>
  </si>
  <si>
    <t>FICHISSIMI (I)</t>
  </si>
  <si>
    <t>tt0045712</t>
  </si>
  <si>
    <t>DUE NOTTI CON CLEOPATRA</t>
  </si>
  <si>
    <t>tt0076839</t>
  </si>
  <si>
    <t>TRE TIGRI CONTRO TRE TIGRI</t>
  </si>
  <si>
    <t>tt0045248</t>
  </si>
  <si>
    <t>TOTO' E LE DONNE</t>
  </si>
  <si>
    <t>tt0192425</t>
  </si>
  <si>
    <t>PANE, BURRO E MARMELLATA</t>
  </si>
  <si>
    <t>tt0129950</t>
  </si>
  <si>
    <t>GASTONE (DI M. BONNARD)</t>
  </si>
  <si>
    <t>tt0070669</t>
  </si>
  <si>
    <t>SESSOMATTO</t>
  </si>
  <si>
    <t>tt0054068</t>
  </si>
  <si>
    <t>MATTATORE (IL) (DI D. RISI)</t>
  </si>
  <si>
    <t>tt0047799</t>
  </si>
  <si>
    <t>ACCADDE AL PENITENZIARIO</t>
  </si>
  <si>
    <t>tt0067355</t>
  </si>
  <si>
    <t>LO CHIAMAVANO TRINITA'...</t>
  </si>
  <si>
    <t>tt0068154</t>
  </si>
  <si>
    <t>CONTINUAVANO A CHIAMARLO TRINITA' (...)</t>
  </si>
  <si>
    <t>tt0069095</t>
  </si>
  <si>
    <t>PIU' FORTE, RAGAZZI! (...)</t>
  </si>
  <si>
    <t>tt0079351</t>
  </si>
  <si>
    <t>IO STO CON GLI IPPOPOTAMI</t>
  </si>
  <si>
    <t>tt0063679</t>
  </si>
  <si>
    <t>TEPEPA</t>
  </si>
  <si>
    <t>tt0162632</t>
  </si>
  <si>
    <t>SAPORE DI MARE 2 UN ANNO DOPO</t>
  </si>
  <si>
    <t>BRUNO CORTINI</t>
  </si>
  <si>
    <t>tt0064071</t>
  </si>
  <si>
    <t>BATTAGLIA DEL DESERTO (LA)</t>
  </si>
  <si>
    <t>tt0083574</t>
  </si>
  <si>
    <t>ARAGOSTA A COLAZIONE</t>
  </si>
  <si>
    <t>tt0066240</t>
  </si>
  <si>
    <t>PREGA IL MORTO E AMMAZZA IL VIVO</t>
  </si>
  <si>
    <t>tt0062424</t>
  </si>
  <si>
    <t>UOMO, L'ORGOGLIO, LA VENDETTA (L')</t>
  </si>
  <si>
    <t>LUIGI BAZZONI</t>
  </si>
  <si>
    <t>tt0198750</t>
  </si>
  <si>
    <t>MI FACCIA CAUSA</t>
  </si>
  <si>
    <t>tt0086240</t>
  </si>
  <si>
    <t>SAPORE DI MARE</t>
  </si>
  <si>
    <t>tt0047024</t>
  </si>
  <si>
    <t>GIORNI D'AMORE</t>
  </si>
  <si>
    <t>tt0052308</t>
  </si>
  <si>
    <t>TOTO' NELLA LUNA</t>
  </si>
  <si>
    <t>tt0122788</t>
  </si>
  <si>
    <t>WALTER E I SUOI CUGINI</t>
  </si>
  <si>
    <t>tt0090049</t>
  </si>
  <si>
    <t>SONO UN FENOMENO PARANORMALE</t>
  </si>
  <si>
    <t>tt0121402</t>
  </si>
  <si>
    <t>INDOVINA CHI VIENE A MERENDA?</t>
  </si>
  <si>
    <t>tt0150190</t>
  </si>
  <si>
    <t>CONTINUAVANO A CHIAMARLI... ER PIU', ER MENO</t>
  </si>
  <si>
    <t>tt0060336</t>
  </si>
  <si>
    <t>PER UN PUGNO NELL'OCCHIO</t>
  </si>
  <si>
    <t>tt0042859</t>
  </si>
  <si>
    <t>PRIMA COMUNIONE (DI A. BLASETTI)</t>
  </si>
  <si>
    <t>tt0053564</t>
  </si>
  <si>
    <t>A NOI PIACE FREDDO...!</t>
  </si>
  <si>
    <t>tt0098095</t>
  </si>
  <si>
    <t>PICCOLI EQUIVOCI</t>
  </si>
  <si>
    <t>RICKY TOGNAZZI</t>
  </si>
  <si>
    <t>tt0086412</t>
  </si>
  <si>
    <t>TASSINARO (IL)</t>
  </si>
  <si>
    <t>tt0058946</t>
  </si>
  <si>
    <t>BATTAGLIA DI ALGERI (LA)</t>
  </si>
  <si>
    <t>GILLO PONTECORVO</t>
  </si>
  <si>
    <t>tt0102366</t>
  </si>
  <si>
    <t>MA NON PER SEMPRE</t>
  </si>
  <si>
    <t>MARZIO CASA</t>
  </si>
  <si>
    <t>tt0094263</t>
  </si>
  <si>
    <t>VIE DEL SIGNORE SONO FINITE (LE)</t>
  </si>
  <si>
    <t>tt0097051</t>
  </si>
  <si>
    <t>CHE ORA E'?</t>
  </si>
  <si>
    <t>ETTORE SCOLA</t>
  </si>
  <si>
    <t>tt0081427</t>
  </si>
  <si>
    <t>RICOMINCIO DA TRE</t>
  </si>
  <si>
    <t>tt0040352</t>
  </si>
  <si>
    <t>FIFA E ARENA</t>
  </si>
  <si>
    <t>tt0061599</t>
  </si>
  <si>
    <t>DUE MARINES E UN GENERALE</t>
  </si>
  <si>
    <t>tt0061668</t>
  </si>
  <si>
    <t>FISCHIO AL NASO (IL)</t>
  </si>
  <si>
    <t>tt0048489</t>
  </si>
  <si>
    <t>PICCOLA POSTA</t>
  </si>
  <si>
    <t>tt0061014</t>
  </si>
  <si>
    <t>SPIE VENGONO DAL SEMIFREDDO (LE)</t>
  </si>
  <si>
    <t>tt0061429</t>
  </si>
  <si>
    <t>QUIEN SABE?</t>
  </si>
  <si>
    <t>tt0050691</t>
  </si>
  <si>
    <t>MARITO (IL)</t>
  </si>
  <si>
    <t>NANNI LOY</t>
  </si>
  <si>
    <t>tt0052110</t>
  </si>
  <si>
    <t>RACCONTI D'ESTATE</t>
  </si>
  <si>
    <t>GIANNI FRANCIOLINI</t>
  </si>
  <si>
    <t>tt0093004</t>
  </si>
  <si>
    <t>FAMIGLIA (LA)</t>
  </si>
  <si>
    <t>tt0086172</t>
  </si>
  <si>
    <t>RAS DEL QUARTIERE (IL)</t>
  </si>
  <si>
    <t>tt0094108</t>
  </si>
  <si>
    <t>TASSINARO A NEW YORK (UN)</t>
  </si>
  <si>
    <t>tt0062047</t>
  </si>
  <si>
    <t>WANTED (DI C. J. PAGET)</t>
  </si>
  <si>
    <t>tt0060315</t>
  </si>
  <si>
    <t>DJANGO</t>
  </si>
  <si>
    <t>tt0074740</t>
  </si>
  <si>
    <t>KEOMA</t>
  </si>
  <si>
    <t>ENZO G. CASTELLARI</t>
  </si>
  <si>
    <t>tt0069690</t>
  </si>
  <si>
    <t>ALLONSANFAN</t>
  </si>
  <si>
    <t>PAOLO TAVIANI</t>
  </si>
  <si>
    <t>tt0152196</t>
  </si>
  <si>
    <t>RIUSCIRA' L'AVVOCATO FRANCO BENENATO A SCONFIGGERE IL SUO AC</t>
  </si>
  <si>
    <t>tt0067722</t>
  </si>
  <si>
    <t>SCUSI, MA LEI LE PAGA LE TASSE? (...)</t>
  </si>
  <si>
    <t>tt0070642</t>
  </si>
  <si>
    <t>MAGNIFICO CEFFO DA GALERA (UN)</t>
  </si>
  <si>
    <t>KIRK DOUGLAS</t>
  </si>
  <si>
    <t>tt0103223</t>
  </si>
  <si>
    <t>VOLERE VOLARE</t>
  </si>
  <si>
    <t>GUIDO MANULI</t>
  </si>
  <si>
    <t>tt0103608</t>
  </si>
  <si>
    <t>ABBRONZATISSIMI</t>
  </si>
  <si>
    <t>tt0105120</t>
  </si>
  <si>
    <t>PENSAVO FOSSE AMORE: ...INVECE ERA UN CALESSE</t>
  </si>
  <si>
    <t>tt0103334</t>
  </si>
  <si>
    <t>ZITTI E MOSCA</t>
  </si>
  <si>
    <t>tt0104798</t>
  </si>
  <si>
    <t>MALEDETTO IL GIORNO CHE T'HO INCONTRATO</t>
  </si>
  <si>
    <t>tt0105188</t>
  </si>
  <si>
    <t>PUERTO ESCONDIDO</t>
  </si>
  <si>
    <t>tt0107225</t>
  </si>
  <si>
    <t>IO SPERIAMO CHE ME LA CAVO</t>
  </si>
  <si>
    <t>tt0107667</t>
  </si>
  <si>
    <t>NEL CONTINENTE NERO</t>
  </si>
  <si>
    <t>tt0106503</t>
  </si>
  <si>
    <t>CAINO E CAINO</t>
  </si>
  <si>
    <t>tt0107958</t>
  </si>
  <si>
    <t>RICKY &amp; BARABBA</t>
  </si>
  <si>
    <t>CHRISTIAN DE SICA</t>
  </si>
  <si>
    <t>tt0106312</t>
  </si>
  <si>
    <t>ARRIVA LA BUFERA</t>
  </si>
  <si>
    <t>DANIELE LUCHETTI</t>
  </si>
  <si>
    <t>tt0108245</t>
  </si>
  <si>
    <t>SUD</t>
  </si>
  <si>
    <t>tt0108077</t>
  </si>
  <si>
    <t>SEGRETO DEL BOSCO VECCHIO (IL)</t>
  </si>
  <si>
    <t>tt0106208</t>
  </si>
  <si>
    <t>ABBRONZATISSIMI 2-UN ANNO DOPO</t>
  </si>
  <si>
    <t>tt0110536</t>
  </si>
  <si>
    <t>MITICI (I)-COLPO GOBBO A MILANO</t>
  </si>
  <si>
    <t>tt0109378</t>
  </si>
  <si>
    <t>CARI FOTTUTISSIMI AMICI</t>
  </si>
  <si>
    <t>tt0110877</t>
  </si>
  <si>
    <t>POSTINO (IL) (DI M. RADFORD)</t>
  </si>
  <si>
    <t>tt0114808</t>
  </si>
  <si>
    <t>UOMO DELLE STELLE (L')</t>
  </si>
  <si>
    <t>tt0113436</t>
  </si>
  <si>
    <t>IO NO SPIK INGLISH</t>
  </si>
  <si>
    <t>tt0114079</t>
  </si>
  <si>
    <t>PALLA DI NEVE (DI M. NICHETTI)</t>
  </si>
  <si>
    <t>tt0118814</t>
  </si>
  <si>
    <t>CAMERE DA LETTO</t>
  </si>
  <si>
    <t>SIMONA IZZO</t>
  </si>
  <si>
    <t>tt0118799</t>
  </si>
  <si>
    <t>VITA E' BELLA (LA) (DI R. BENIGNI)</t>
  </si>
  <si>
    <t>SUPER</t>
  </si>
  <si>
    <t>MELAMPO CINEMATOGRAFICA S.R.L.</t>
  </si>
  <si>
    <t>tt0140603</t>
  </si>
  <si>
    <t>CENA (LA)</t>
  </si>
  <si>
    <t>tt0202792</t>
  </si>
  <si>
    <t>AMORE A PRIMA VISTA (DI V. SALEMME)</t>
  </si>
  <si>
    <t>tt0255477</t>
  </si>
  <si>
    <t>PINOCCHIO (DI R. BENIGNI)</t>
  </si>
  <si>
    <t>tt0388483</t>
  </si>
  <si>
    <t>TRE METRI SOPRA IL CIELO (DI L. LUCINI)</t>
  </si>
  <si>
    <t>tt0435474</t>
  </si>
  <si>
    <t>IN VIAGGIO CON CHE GUEVARA</t>
  </si>
  <si>
    <t>GIANNI MINA'</t>
  </si>
  <si>
    <t>tt0418110</t>
  </si>
  <si>
    <t>ROMANZO CRIMINALE (DI M. PLACIDO)</t>
  </si>
  <si>
    <t>MICHELE PLACIDO</t>
  </si>
  <si>
    <t>tt0461179</t>
  </si>
  <si>
    <t>COSE DA PAZZI (DI V. SALEMME)</t>
  </si>
  <si>
    <t>tt0419198</t>
  </si>
  <si>
    <t>TIGRE E LA NEVE (LA)</t>
  </si>
  <si>
    <t>tt0493171</t>
  </si>
  <si>
    <t>TI AMO IN TUTTE LE LINGUE DEL MONDO</t>
  </si>
  <si>
    <t>tt0922500</t>
  </si>
  <si>
    <t>MARCELLO, UNA VITA DOLCE</t>
  </si>
  <si>
    <t>MARIO CANALE</t>
  </si>
  <si>
    <t>GILLO - LE DONNE, I CAVALIER, L'ARMI E GLI AMORI</t>
  </si>
  <si>
    <t>ANNAROSA MORRI</t>
  </si>
  <si>
    <t>tt1421040</t>
  </si>
  <si>
    <t>IO, LORO E LARA</t>
  </si>
  <si>
    <t>tt1781892</t>
  </si>
  <si>
    <t>RITRATTO DI MIO PADRE (DI M.S. TOGNAZZI)</t>
  </si>
  <si>
    <t>MARIA SOLE TOGNAZZI</t>
  </si>
  <si>
    <t>tt4693356</t>
  </si>
  <si>
    <t>MONICELLI - LA VERSIONE DI MARIO</t>
  </si>
  <si>
    <t>tt7063210</t>
  </si>
  <si>
    <t>PLACE (THE)</t>
  </si>
  <si>
    <t>tt3835904</t>
  </si>
  <si>
    <t>NON C'E' 2 SENZA TE</t>
  </si>
  <si>
    <t>MASSIMO CAPPELLI</t>
  </si>
  <si>
    <t>M2 PICTURES S.R.L.</t>
  </si>
  <si>
    <t>tt10182822</t>
  </si>
  <si>
    <t>LORO</t>
  </si>
  <si>
    <t>tt4921474</t>
  </si>
  <si>
    <t>ASTROSAMANTHA: LA DONNA DEI RECORD NELLO SPAZIO</t>
  </si>
  <si>
    <t>GIANLUCA CERASOLA</t>
  </si>
  <si>
    <t>OFFICINE UBU S.R.L.</t>
  </si>
  <si>
    <t>tt7063126</t>
  </si>
  <si>
    <t>RICCARDO VA ALL'INFERNO</t>
  </si>
  <si>
    <t>ROBERTA TORRE</t>
  </si>
  <si>
    <t>tt6137734</t>
  </si>
  <si>
    <t>ORA LEGALE (L')</t>
  </si>
  <si>
    <t>SALVATORE FICARRA</t>
  </si>
  <si>
    <t>tt6373590</t>
  </si>
  <si>
    <t>OMICIDIO ALL'ITALIANA</t>
  </si>
  <si>
    <t>MACCIO CAPATONDA</t>
  </si>
  <si>
    <t>tt6340296</t>
  </si>
  <si>
    <t>MAMMA O PAPA'?</t>
  </si>
  <si>
    <t>RICCARDO MILANI</t>
  </si>
  <si>
    <t>tt6615580</t>
  </si>
  <si>
    <t>CLASSE Z</t>
  </si>
  <si>
    <t>tt6306400</t>
  </si>
  <si>
    <t>FORTUNATA</t>
  </si>
  <si>
    <t>SERGIO CASTELLITTO</t>
  </si>
  <si>
    <t>tt6892400</t>
  </si>
  <si>
    <t>RAGAZZA NELLA NEBBIA (LA)</t>
  </si>
  <si>
    <t>DONATO CARRISI</t>
  </si>
  <si>
    <t>tt7121620</t>
  </si>
  <si>
    <t>TERAPIA DI COPPIA PER AMANTI</t>
  </si>
  <si>
    <t>tt6918790</t>
  </si>
  <si>
    <t>CACCIA AL TESORO (DI C. VANZINA)</t>
  </si>
  <si>
    <t>tt6917242</t>
  </si>
  <si>
    <t>MADE IN ITALY</t>
  </si>
  <si>
    <t>tt7014318</t>
  </si>
  <si>
    <t>POVERI MA RICCHISSIMI</t>
  </si>
  <si>
    <t>tt7110458</t>
  </si>
  <si>
    <t>NATALE DA CHEF</t>
  </si>
  <si>
    <t>tt6433624</t>
  </si>
  <si>
    <t>NOVE LUNE E MEZZA</t>
  </si>
  <si>
    <t>MICHELA ANDREOZZI</t>
  </si>
  <si>
    <t>VISION DISTRIBUTION S.p.A.</t>
  </si>
  <si>
    <t>tt6974196</t>
  </si>
  <si>
    <t>CASA DI FAMIGLIA (LA)</t>
  </si>
  <si>
    <t>AUGUSTO FORNARI</t>
  </si>
  <si>
    <t>tt6493222</t>
  </si>
  <si>
    <t>SCONNESSI</t>
  </si>
  <si>
    <t>CHRISTIAN MARAZZITI</t>
  </si>
  <si>
    <t>tt6892276</t>
  </si>
  <si>
    <t>PREMIO (IL) (DI A. GASSMAN)</t>
  </si>
  <si>
    <t>ALESSANDRO GASSMAN</t>
  </si>
  <si>
    <t>tt6892206</t>
  </si>
  <si>
    <t>NAPOLI VELATA</t>
  </si>
  <si>
    <t>FERZAN OZPETEK</t>
  </si>
  <si>
    <t>tt6892340</t>
  </si>
  <si>
    <t>SONO TORNATO</t>
  </si>
  <si>
    <t>LUCA MINIERO</t>
  </si>
  <si>
    <t>tt7129926</t>
  </si>
  <si>
    <t>COME UN GATTO IN TANGENZIALE</t>
  </si>
  <si>
    <t>tt7648416</t>
  </si>
  <si>
    <t>IO C'E'</t>
  </si>
  <si>
    <t>ALESSANDRO ARONADIO</t>
  </si>
  <si>
    <t>tt9691688</t>
  </si>
  <si>
    <t>DIN DON - UNA PARROCCHIA IN DUE</t>
  </si>
  <si>
    <t>CLAUDIO NORZA</t>
  </si>
  <si>
    <t>tt8601626</t>
  </si>
  <si>
    <t>VAN GOGH - TRA IL GRANO E IL CIELO</t>
  </si>
  <si>
    <t>GIOVANNI PISCAGLIA</t>
  </si>
  <si>
    <t>tt8161396</t>
  </si>
  <si>
    <t>SUCCEDE</t>
  </si>
  <si>
    <t>FRANCESCA MAZZOLENI</t>
  </si>
  <si>
    <t>tt9116094</t>
  </si>
  <si>
    <t>KLIMT &amp; SCHIELE - EROS E PSICHE</t>
  </si>
  <si>
    <t>MICHELE MALLY</t>
  </si>
  <si>
    <t>tt9165852</t>
  </si>
  <si>
    <t>DETECTIVE PER CASO</t>
  </si>
  <si>
    <t>GIORGIO ROMANO</t>
  </si>
  <si>
    <t>ADDICTIVE IDEAS S.R.L.</t>
  </si>
  <si>
    <t>tt6264148</t>
  </si>
  <si>
    <t>W GLI SPOSI</t>
  </si>
  <si>
    <t>VALERIO ZANOLI</t>
  </si>
  <si>
    <t>ZANICCHI IVA</t>
  </si>
  <si>
    <t>ANNO BUDGET</t>
  </si>
  <si>
    <t>PACCHETTO</t>
  </si>
  <si>
    <t>ID</t>
  </si>
  <si>
    <t>MEDUSA</t>
  </si>
  <si>
    <t>VIDEODUE</t>
  </si>
  <si>
    <t>FILM &amp; VIDEO</t>
  </si>
  <si>
    <t>CINESONY</t>
  </si>
  <si>
    <t>FILM DOC</t>
  </si>
  <si>
    <t>TROISI</t>
  </si>
  <si>
    <t>VALORE</t>
  </si>
  <si>
    <t>CICLO TEMATICHE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</si>
</sst>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#,##0\ &quot;€&quot;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color theme="1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name val="Comic Sans MS"/>
      <family val="4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8">
    <xf numFmtId="0" fontId="0" fillId="0" borderId="0" xfId="0"/>
    <xf numFmtId="0" fontId="3" fillId="2" borderId="0" xfId="0" applyFont="1" applyFill="1"/>
    <xf numFmtId="0" fontId="2" fillId="3" borderId="1" xfId="0" applyFont="1" applyFill="1" applyBorder="1" applyAlignment="1">
      <alignment horizontal="center" vertical="top"/>
    </xf>
    <xf numFmtId="14" fontId="2" fillId="4" borderId="1" xfId="0" applyNumberFormat="1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4" fillId="0" borderId="1" xfId="1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14" fontId="3" fillId="2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14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4" fontId="0" fillId="0" borderId="0" xfId="0" applyNumberFormat="1"/>
    <xf numFmtId="164" fontId="10" fillId="0" borderId="2" xfId="0" applyNumberFormat="1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center" vertical="top" wrapText="1"/>
    </xf>
    <xf numFmtId="3" fontId="6" fillId="5" borderId="1" xfId="0" applyNumberFormat="1" applyFont="1" applyFill="1" applyBorder="1" applyAlignment="1">
      <alignment horizontal="center"/>
    </xf>
    <xf numFmtId="3" fontId="9" fillId="5" borderId="1" xfId="0" applyNumberFormat="1" applyFont="1" applyFill="1" applyBorder="1" applyAlignment="1">
      <alignment horizontal="center"/>
    </xf>
    <xf numFmtId="3" fontId="9" fillId="3" borderId="1" xfId="0" applyNumberFormat="1" applyFont="1" applyFill="1" applyBorder="1" applyAlignment="1">
      <alignment horizontal="center"/>
    </xf>
    <xf numFmtId="3" fontId="6" fillId="7" borderId="1" xfId="0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center"/>
    </xf>
    <xf numFmtId="0" fontId="3" fillId="6" borderId="0" xfId="0" applyFont="1" applyFill="1"/>
    <xf numFmtId="165" fontId="11" fillId="0" borderId="0" xfId="0" applyNumberFormat="1" applyFont="1" applyFill="1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24"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mdb.com/title/tt0070671" TargetMode="External"/><Relationship Id="rId671" Type="http://schemas.openxmlformats.org/officeDocument/2006/relationships/hyperlink" Target="http://www.imdb.com/title/tt0103838" TargetMode="External"/><Relationship Id="rId769" Type="http://schemas.openxmlformats.org/officeDocument/2006/relationships/hyperlink" Target="http://www.imdb.com/title/tt0211032" TargetMode="External"/><Relationship Id="rId976" Type="http://schemas.openxmlformats.org/officeDocument/2006/relationships/printerSettings" Target="../printerSettings/printerSettings1.bin"/><Relationship Id="rId21" Type="http://schemas.openxmlformats.org/officeDocument/2006/relationships/hyperlink" Target="http://www.imdb.com/title/tt4142022" TargetMode="External"/><Relationship Id="rId324" Type="http://schemas.openxmlformats.org/officeDocument/2006/relationships/hyperlink" Target="http://www.imdb.com/title/tt0128331" TargetMode="External"/><Relationship Id="rId531" Type="http://schemas.openxmlformats.org/officeDocument/2006/relationships/hyperlink" Target="http://www.imdb.com/title/tt0181610" TargetMode="External"/><Relationship Id="rId629" Type="http://schemas.openxmlformats.org/officeDocument/2006/relationships/hyperlink" Target="http://www.imdb.com/title/tt0048050" TargetMode="External"/><Relationship Id="rId170" Type="http://schemas.openxmlformats.org/officeDocument/2006/relationships/hyperlink" Target="http://www.imdb.com/title/tt0123025" TargetMode="External"/><Relationship Id="rId836" Type="http://schemas.openxmlformats.org/officeDocument/2006/relationships/hyperlink" Target="http://www.imdb.com/title/tt0074100" TargetMode="External"/><Relationship Id="rId268" Type="http://schemas.openxmlformats.org/officeDocument/2006/relationships/hyperlink" Target="http://www.imdb.com/title/tt0049567" TargetMode="External"/><Relationship Id="rId475" Type="http://schemas.openxmlformats.org/officeDocument/2006/relationships/hyperlink" Target="http://www.imdb.com/title/tt0068940" TargetMode="External"/><Relationship Id="rId682" Type="http://schemas.openxmlformats.org/officeDocument/2006/relationships/hyperlink" Target="http://www.imdb.com/title/tt0045615" TargetMode="External"/><Relationship Id="rId903" Type="http://schemas.openxmlformats.org/officeDocument/2006/relationships/hyperlink" Target="http://www.imdb.com/title/tt0060315" TargetMode="External"/><Relationship Id="rId32" Type="http://schemas.openxmlformats.org/officeDocument/2006/relationships/hyperlink" Target="http://www.imdb.com/title/tt2056771" TargetMode="External"/><Relationship Id="rId128" Type="http://schemas.openxmlformats.org/officeDocument/2006/relationships/hyperlink" Target="http://www.imdb.com/title/tt0053385" TargetMode="External"/><Relationship Id="rId335" Type="http://schemas.openxmlformats.org/officeDocument/2006/relationships/hyperlink" Target="http://www.imdb.com/title/tt0085662" TargetMode="External"/><Relationship Id="rId542" Type="http://schemas.openxmlformats.org/officeDocument/2006/relationships/hyperlink" Target="http://www.imdb.com/title/tt0061807" TargetMode="External"/><Relationship Id="rId181" Type="http://schemas.openxmlformats.org/officeDocument/2006/relationships/hyperlink" Target="http://www.imdb.com/title/tt0074277" TargetMode="External"/><Relationship Id="rId402" Type="http://schemas.openxmlformats.org/officeDocument/2006/relationships/hyperlink" Target="http://www.imdb.com/title/tt0179876" TargetMode="External"/><Relationship Id="rId847" Type="http://schemas.openxmlformats.org/officeDocument/2006/relationships/hyperlink" Target="http://www.imdb.com/title/tt0166226" TargetMode="External"/><Relationship Id="rId279" Type="http://schemas.openxmlformats.org/officeDocument/2006/relationships/hyperlink" Target="http://www.imdb.com/title/tt0052087" TargetMode="External"/><Relationship Id="rId486" Type="http://schemas.openxmlformats.org/officeDocument/2006/relationships/hyperlink" Target="http://www.imdb.com/title/tt0066295" TargetMode="External"/><Relationship Id="rId693" Type="http://schemas.openxmlformats.org/officeDocument/2006/relationships/hyperlink" Target="http://www.imdb.com/title/tt0172443" TargetMode="External"/><Relationship Id="rId707" Type="http://schemas.openxmlformats.org/officeDocument/2006/relationships/hyperlink" Target="http://www.imdb.com/title/tt0198939" TargetMode="External"/><Relationship Id="rId914" Type="http://schemas.openxmlformats.org/officeDocument/2006/relationships/hyperlink" Target="http://www.imdb.com/title/tt0105188" TargetMode="External"/><Relationship Id="rId43" Type="http://schemas.openxmlformats.org/officeDocument/2006/relationships/hyperlink" Target="http://www.imdb.com/title/tt0073050" TargetMode="External"/><Relationship Id="rId139" Type="http://schemas.openxmlformats.org/officeDocument/2006/relationships/hyperlink" Target="http://www.imdb.com/title/tt0086841" TargetMode="External"/><Relationship Id="rId346" Type="http://schemas.openxmlformats.org/officeDocument/2006/relationships/hyperlink" Target="http://www.imdb.com/title/tt0197245" TargetMode="External"/><Relationship Id="rId553" Type="http://schemas.openxmlformats.org/officeDocument/2006/relationships/hyperlink" Target="http://www.imdb.com/title/tt0202570" TargetMode="External"/><Relationship Id="rId760" Type="http://schemas.openxmlformats.org/officeDocument/2006/relationships/hyperlink" Target="http://www.imdb.com/title/tt0104948" TargetMode="External"/><Relationship Id="rId192" Type="http://schemas.openxmlformats.org/officeDocument/2006/relationships/hyperlink" Target="http://www.imdb.com/title/tt0061313" TargetMode="External"/><Relationship Id="rId206" Type="http://schemas.openxmlformats.org/officeDocument/2006/relationships/hyperlink" Target="http://www.imdb.com/title/tt0360007" TargetMode="External"/><Relationship Id="rId413" Type="http://schemas.openxmlformats.org/officeDocument/2006/relationships/hyperlink" Target="http://www.imdb.com/title/tt0074472" TargetMode="External"/><Relationship Id="rId858" Type="http://schemas.openxmlformats.org/officeDocument/2006/relationships/hyperlink" Target="http://www.imdb.com/title/tt0129950" TargetMode="External"/><Relationship Id="rId497" Type="http://schemas.openxmlformats.org/officeDocument/2006/relationships/hyperlink" Target="http://www.imdb.com/title/tt0068845" TargetMode="External"/><Relationship Id="rId620" Type="http://schemas.openxmlformats.org/officeDocument/2006/relationships/hyperlink" Target="http://www.imdb.com/title/tt0053851" TargetMode="External"/><Relationship Id="rId718" Type="http://schemas.openxmlformats.org/officeDocument/2006/relationships/hyperlink" Target="http://www.imdb.com/title/tt0046263" TargetMode="External"/><Relationship Id="rId925" Type="http://schemas.openxmlformats.org/officeDocument/2006/relationships/hyperlink" Target="http://www.imdb.com/title/tt0110536" TargetMode="External"/><Relationship Id="rId357" Type="http://schemas.openxmlformats.org/officeDocument/2006/relationships/hyperlink" Target="http://www.imdb.com/title/tt0206867" TargetMode="External"/><Relationship Id="rId54" Type="http://schemas.openxmlformats.org/officeDocument/2006/relationships/hyperlink" Target="http://www.imdb.com/title/tt0066334" TargetMode="External"/><Relationship Id="rId217" Type="http://schemas.openxmlformats.org/officeDocument/2006/relationships/hyperlink" Target="http://www.imdb.com/title/tt0059142" TargetMode="External"/><Relationship Id="rId564" Type="http://schemas.openxmlformats.org/officeDocument/2006/relationships/hyperlink" Target="http://www.imdb.com/title/tt0166129" TargetMode="External"/><Relationship Id="rId771" Type="http://schemas.openxmlformats.org/officeDocument/2006/relationships/hyperlink" Target="http://www.imdb.com/title/tt0111459" TargetMode="External"/><Relationship Id="rId869" Type="http://schemas.openxmlformats.org/officeDocument/2006/relationships/hyperlink" Target="http://www.imdb.com/title/tt0064071" TargetMode="External"/><Relationship Id="rId424" Type="http://schemas.openxmlformats.org/officeDocument/2006/relationships/hyperlink" Target="http://www.imdb.com/title/tt0073871" TargetMode="External"/><Relationship Id="rId631" Type="http://schemas.openxmlformats.org/officeDocument/2006/relationships/hyperlink" Target="http://www.imdb.com/title/tt0192419" TargetMode="External"/><Relationship Id="rId729" Type="http://schemas.openxmlformats.org/officeDocument/2006/relationships/hyperlink" Target="http://www.imdb.com/title/tt1207769" TargetMode="External"/><Relationship Id="rId270" Type="http://schemas.openxmlformats.org/officeDocument/2006/relationships/hyperlink" Target="http://www.imdb.com/title/tt0159337" TargetMode="External"/><Relationship Id="rId936" Type="http://schemas.openxmlformats.org/officeDocument/2006/relationships/hyperlink" Target="http://www.imdb.com/title/tt0388483" TargetMode="External"/><Relationship Id="rId65" Type="http://schemas.openxmlformats.org/officeDocument/2006/relationships/hyperlink" Target="http://www.imdb.com/title/tt0066511" TargetMode="External"/><Relationship Id="rId130" Type="http://schemas.openxmlformats.org/officeDocument/2006/relationships/hyperlink" Target="http://www.imdb.com/title/tt0055190" TargetMode="External"/><Relationship Id="rId368" Type="http://schemas.openxmlformats.org/officeDocument/2006/relationships/hyperlink" Target="http://www.imdb.com/title/tt0210325" TargetMode="External"/><Relationship Id="rId575" Type="http://schemas.openxmlformats.org/officeDocument/2006/relationships/hyperlink" Target="http://www.imdb.com/title/tt0059852" TargetMode="External"/><Relationship Id="rId782" Type="http://schemas.openxmlformats.org/officeDocument/2006/relationships/hyperlink" Target="http://www.imdb.com/title/tt0094909" TargetMode="External"/><Relationship Id="rId228" Type="http://schemas.openxmlformats.org/officeDocument/2006/relationships/hyperlink" Target="http://www.imdb.com/title/tt0058042" TargetMode="External"/><Relationship Id="rId435" Type="http://schemas.openxmlformats.org/officeDocument/2006/relationships/hyperlink" Target="http://www.imdb.com/title/tt0076937" TargetMode="External"/><Relationship Id="rId642" Type="http://schemas.openxmlformats.org/officeDocument/2006/relationships/hyperlink" Target="http://www.imdb.com/title/tt0052066" TargetMode="External"/><Relationship Id="rId281" Type="http://schemas.openxmlformats.org/officeDocument/2006/relationships/hyperlink" Target="http://www.imdb.com/title/tt0035115" TargetMode="External"/><Relationship Id="rId502" Type="http://schemas.openxmlformats.org/officeDocument/2006/relationships/hyperlink" Target="http://www.imdb.com/title/tt0067057" TargetMode="External"/><Relationship Id="rId947" Type="http://schemas.openxmlformats.org/officeDocument/2006/relationships/hyperlink" Target="http://www.imdb.com/title/tt3835904" TargetMode="External"/><Relationship Id="rId76" Type="http://schemas.openxmlformats.org/officeDocument/2006/relationships/hyperlink" Target="http://www.imdb.com/title/tt0056605" TargetMode="External"/><Relationship Id="rId141" Type="http://schemas.openxmlformats.org/officeDocument/2006/relationships/hyperlink" Target="http://www.imdb.com/title/tt0090322" TargetMode="External"/><Relationship Id="rId379" Type="http://schemas.openxmlformats.org/officeDocument/2006/relationships/hyperlink" Target="http://www.imdb.com/title/tt0131529" TargetMode="External"/><Relationship Id="rId586" Type="http://schemas.openxmlformats.org/officeDocument/2006/relationships/hyperlink" Target="http://www.imdb.com/title/tt0058878" TargetMode="External"/><Relationship Id="rId793" Type="http://schemas.openxmlformats.org/officeDocument/2006/relationships/hyperlink" Target="http://www.imdb.com/title/tt0392591" TargetMode="External"/><Relationship Id="rId807" Type="http://schemas.openxmlformats.org/officeDocument/2006/relationships/hyperlink" Target="http://www.imdb.com/title/tt6082818" TargetMode="External"/><Relationship Id="rId7" Type="http://schemas.openxmlformats.org/officeDocument/2006/relationships/hyperlink" Target="http://www.imdb.com/title/tt0123844" TargetMode="External"/><Relationship Id="rId239" Type="http://schemas.openxmlformats.org/officeDocument/2006/relationships/hyperlink" Target="http://www.imdb.com/title/tt0095869" TargetMode="External"/><Relationship Id="rId446" Type="http://schemas.openxmlformats.org/officeDocument/2006/relationships/hyperlink" Target="http://www.imdb.com/title/tt0071092" TargetMode="External"/><Relationship Id="rId653" Type="http://schemas.openxmlformats.org/officeDocument/2006/relationships/hyperlink" Target="http://www.imdb.com/title/tt0049048" TargetMode="External"/><Relationship Id="rId292" Type="http://schemas.openxmlformats.org/officeDocument/2006/relationships/hyperlink" Target="http://www.imdb.com/title/tt0211039" TargetMode="External"/><Relationship Id="rId306" Type="http://schemas.openxmlformats.org/officeDocument/2006/relationships/hyperlink" Target="http://www.imdb.com/title/tt0090018" TargetMode="External"/><Relationship Id="rId860" Type="http://schemas.openxmlformats.org/officeDocument/2006/relationships/hyperlink" Target="http://www.imdb.com/title/tt0054068" TargetMode="External"/><Relationship Id="rId958" Type="http://schemas.openxmlformats.org/officeDocument/2006/relationships/hyperlink" Target="http://www.imdb.com/title/tt6918790" TargetMode="External"/><Relationship Id="rId87" Type="http://schemas.openxmlformats.org/officeDocument/2006/relationships/hyperlink" Target="http://www.imdb.com/title/tt0059229" TargetMode="External"/><Relationship Id="rId513" Type="http://schemas.openxmlformats.org/officeDocument/2006/relationships/hyperlink" Target="http://www.imdb.com/title/tt0065683" TargetMode="External"/><Relationship Id="rId597" Type="http://schemas.openxmlformats.org/officeDocument/2006/relationships/hyperlink" Target="http://www.imdb.com/title/tt0056954" TargetMode="External"/><Relationship Id="rId720" Type="http://schemas.openxmlformats.org/officeDocument/2006/relationships/hyperlink" Target="http://www.imdb.com/title/tt0047631" TargetMode="External"/><Relationship Id="rId818" Type="http://schemas.openxmlformats.org/officeDocument/2006/relationships/hyperlink" Target="http://www.imdb.com/title/tt8335880" TargetMode="External"/><Relationship Id="rId152" Type="http://schemas.openxmlformats.org/officeDocument/2006/relationships/hyperlink" Target="http://www.imdb.com/title/tt0156193" TargetMode="External"/><Relationship Id="rId457" Type="http://schemas.openxmlformats.org/officeDocument/2006/relationships/hyperlink" Target="http://www.imdb.com/title/tt0068466" TargetMode="External"/><Relationship Id="rId664" Type="http://schemas.openxmlformats.org/officeDocument/2006/relationships/hyperlink" Target="http://www.imdb.com/title/tt0046679" TargetMode="External"/><Relationship Id="rId871" Type="http://schemas.openxmlformats.org/officeDocument/2006/relationships/hyperlink" Target="http://www.imdb.com/title/tt0066240" TargetMode="External"/><Relationship Id="rId969" Type="http://schemas.openxmlformats.org/officeDocument/2006/relationships/hyperlink" Target="http://www.imdb.com/title/tt7648416" TargetMode="External"/><Relationship Id="rId14" Type="http://schemas.openxmlformats.org/officeDocument/2006/relationships/hyperlink" Target="http://www.imdb.com/title/tt0312929" TargetMode="External"/><Relationship Id="rId317" Type="http://schemas.openxmlformats.org/officeDocument/2006/relationships/hyperlink" Target="http://www.imdb.com/title/tt0201891" TargetMode="External"/><Relationship Id="rId524" Type="http://schemas.openxmlformats.org/officeDocument/2006/relationships/hyperlink" Target="http://www.imdb.com/title/tt0178790" TargetMode="External"/><Relationship Id="rId731" Type="http://schemas.openxmlformats.org/officeDocument/2006/relationships/hyperlink" Target="http://www.imdb.com/title/tt0210337" TargetMode="External"/><Relationship Id="rId98" Type="http://schemas.openxmlformats.org/officeDocument/2006/relationships/hyperlink" Target="http://www.imdb.com/title/tt0084131" TargetMode="External"/><Relationship Id="rId163" Type="http://schemas.openxmlformats.org/officeDocument/2006/relationships/hyperlink" Target="http://www.imdb.com/title/tt0041143" TargetMode="External"/><Relationship Id="rId370" Type="http://schemas.openxmlformats.org/officeDocument/2006/relationships/hyperlink" Target="http://www.imdb.com/title/tt0068199" TargetMode="External"/><Relationship Id="rId829" Type="http://schemas.openxmlformats.org/officeDocument/2006/relationships/hyperlink" Target="http://www.imdb.com/title/tt0173203" TargetMode="External"/><Relationship Id="rId230" Type="http://schemas.openxmlformats.org/officeDocument/2006/relationships/hyperlink" Target="http://www.imdb.com/title/tt0210052" TargetMode="External"/><Relationship Id="rId468" Type="http://schemas.openxmlformats.org/officeDocument/2006/relationships/hyperlink" Target="http://www.imdb.com/title/tt0198272" TargetMode="External"/><Relationship Id="rId675" Type="http://schemas.openxmlformats.org/officeDocument/2006/relationships/hyperlink" Target="http://www.imdb.com/title/tt0045509" TargetMode="External"/><Relationship Id="rId882" Type="http://schemas.openxmlformats.org/officeDocument/2006/relationships/hyperlink" Target="http://www.imdb.com/title/tt0042859" TargetMode="External"/><Relationship Id="rId25" Type="http://schemas.openxmlformats.org/officeDocument/2006/relationships/hyperlink" Target="http://www.imdb.com/title/tt3715122" TargetMode="External"/><Relationship Id="rId328" Type="http://schemas.openxmlformats.org/officeDocument/2006/relationships/hyperlink" Target="http://www.imdb.com/title/tt0202790" TargetMode="External"/><Relationship Id="rId535" Type="http://schemas.openxmlformats.org/officeDocument/2006/relationships/hyperlink" Target="http://www.imdb.com/title/tt0062763" TargetMode="External"/><Relationship Id="rId742" Type="http://schemas.openxmlformats.org/officeDocument/2006/relationships/hyperlink" Target="http://www.imdb.com/title/tt0081727" TargetMode="External"/><Relationship Id="rId174" Type="http://schemas.openxmlformats.org/officeDocument/2006/relationships/hyperlink" Target="http://www.imdb.com/title/tt0073817" TargetMode="External"/><Relationship Id="rId381" Type="http://schemas.openxmlformats.org/officeDocument/2006/relationships/hyperlink" Target="http://www.imdb.com/title/tt0068162" TargetMode="External"/><Relationship Id="rId602" Type="http://schemas.openxmlformats.org/officeDocument/2006/relationships/hyperlink" Target="http://www.imdb.com/title/tt0193605" TargetMode="External"/><Relationship Id="rId241" Type="http://schemas.openxmlformats.org/officeDocument/2006/relationships/hyperlink" Target="http://www.imdb.com/title/tt0096511" TargetMode="External"/><Relationship Id="rId479" Type="http://schemas.openxmlformats.org/officeDocument/2006/relationships/hyperlink" Target="http://www.imdb.com/title/tt0069186" TargetMode="External"/><Relationship Id="rId686" Type="http://schemas.openxmlformats.org/officeDocument/2006/relationships/hyperlink" Target="http://www.imdb.com/title/tt0045651" TargetMode="External"/><Relationship Id="rId893" Type="http://schemas.openxmlformats.org/officeDocument/2006/relationships/hyperlink" Target="http://www.imdb.com/title/tt0061668" TargetMode="External"/><Relationship Id="rId907" Type="http://schemas.openxmlformats.org/officeDocument/2006/relationships/hyperlink" Target="http://www.imdb.com/title/tt0067722" TargetMode="External"/><Relationship Id="rId36" Type="http://schemas.openxmlformats.org/officeDocument/2006/relationships/hyperlink" Target="http://www.imdb.com/title/tt4932286" TargetMode="External"/><Relationship Id="rId339" Type="http://schemas.openxmlformats.org/officeDocument/2006/relationships/hyperlink" Target="http://www.imdb.com/title/tt0078916" TargetMode="External"/><Relationship Id="rId546" Type="http://schemas.openxmlformats.org/officeDocument/2006/relationships/hyperlink" Target="http://www.imdb.com/title/tt0061543" TargetMode="External"/><Relationship Id="rId753" Type="http://schemas.openxmlformats.org/officeDocument/2006/relationships/hyperlink" Target="http://www.imdb.com/title/tt0100881" TargetMode="External"/><Relationship Id="rId101" Type="http://schemas.openxmlformats.org/officeDocument/2006/relationships/hyperlink" Target="http://www.imdb.com/title/tt0072614" TargetMode="External"/><Relationship Id="rId185" Type="http://schemas.openxmlformats.org/officeDocument/2006/relationships/hyperlink" Target="http://www.imdb.com/title/tt0086339" TargetMode="External"/><Relationship Id="rId406" Type="http://schemas.openxmlformats.org/officeDocument/2006/relationships/hyperlink" Target="http://www.imdb.com/title/tt0147530" TargetMode="External"/><Relationship Id="rId960" Type="http://schemas.openxmlformats.org/officeDocument/2006/relationships/hyperlink" Target="http://www.imdb.com/title/tt7014318" TargetMode="External"/><Relationship Id="rId392" Type="http://schemas.openxmlformats.org/officeDocument/2006/relationships/hyperlink" Target="http://www.imdb.com/title/tt0134910" TargetMode="External"/><Relationship Id="rId613" Type="http://schemas.openxmlformats.org/officeDocument/2006/relationships/hyperlink" Target="http://www.imdb.com/title/tt0056332" TargetMode="External"/><Relationship Id="rId697" Type="http://schemas.openxmlformats.org/officeDocument/2006/relationships/hyperlink" Target="http://www.imdb.com/title/tt0044660" TargetMode="External"/><Relationship Id="rId820" Type="http://schemas.openxmlformats.org/officeDocument/2006/relationships/hyperlink" Target="http://www.imdb.com/title/tt0493289" TargetMode="External"/><Relationship Id="rId918" Type="http://schemas.openxmlformats.org/officeDocument/2006/relationships/hyperlink" Target="http://www.imdb.com/title/tt0106503" TargetMode="External"/><Relationship Id="rId252" Type="http://schemas.openxmlformats.org/officeDocument/2006/relationships/hyperlink" Target="http://www.imdb.com/title/tt0055867" TargetMode="External"/><Relationship Id="rId47" Type="http://schemas.openxmlformats.org/officeDocument/2006/relationships/hyperlink" Target="http://www.imdb.com/title/tt0157360" TargetMode="External"/><Relationship Id="rId112" Type="http://schemas.openxmlformats.org/officeDocument/2006/relationships/hyperlink" Target="http://www.imdb.com/title/tt0045224" TargetMode="External"/><Relationship Id="rId557" Type="http://schemas.openxmlformats.org/officeDocument/2006/relationships/hyperlink" Target="http://www.imdb.com/title/tt0171510" TargetMode="External"/><Relationship Id="rId764" Type="http://schemas.openxmlformats.org/officeDocument/2006/relationships/hyperlink" Target="http://www.imdb.com/title/tt0106751" TargetMode="External"/><Relationship Id="rId971" Type="http://schemas.openxmlformats.org/officeDocument/2006/relationships/hyperlink" Target="http://www.imdb.com/title/tt8601626" TargetMode="External"/><Relationship Id="rId196" Type="http://schemas.openxmlformats.org/officeDocument/2006/relationships/hyperlink" Target="http://www.imdb.com/title/tt0065155" TargetMode="External"/><Relationship Id="rId417" Type="http://schemas.openxmlformats.org/officeDocument/2006/relationships/hyperlink" Target="http://www.imdb.com/title/tt0140490" TargetMode="External"/><Relationship Id="rId624" Type="http://schemas.openxmlformats.org/officeDocument/2006/relationships/hyperlink" Target="http://www.imdb.com/title/tt0056042" TargetMode="External"/><Relationship Id="rId831" Type="http://schemas.openxmlformats.org/officeDocument/2006/relationships/hyperlink" Target="http://www.imdb.com/title/tt0067022" TargetMode="External"/><Relationship Id="rId16" Type="http://schemas.openxmlformats.org/officeDocument/2006/relationships/hyperlink" Target="http://www.imdb.com/title/tt0431449" TargetMode="External"/><Relationship Id="rId221" Type="http://schemas.openxmlformats.org/officeDocument/2006/relationships/hyperlink" Target="http://www.imdb.com/title/tt0070370" TargetMode="External"/><Relationship Id="rId263" Type="http://schemas.openxmlformats.org/officeDocument/2006/relationships/hyperlink" Target="http://www.imdb.com/title/tt0059218" TargetMode="External"/><Relationship Id="rId319" Type="http://schemas.openxmlformats.org/officeDocument/2006/relationships/hyperlink" Target="http://www.imdb.com/title/tt0091002" TargetMode="External"/><Relationship Id="rId470" Type="http://schemas.openxmlformats.org/officeDocument/2006/relationships/hyperlink" Target="http://www.imdb.com/title/tt0069700" TargetMode="External"/><Relationship Id="rId526" Type="http://schemas.openxmlformats.org/officeDocument/2006/relationships/hyperlink" Target="http://www.imdb.com/title/tt0062634" TargetMode="External"/><Relationship Id="rId929" Type="http://schemas.openxmlformats.org/officeDocument/2006/relationships/hyperlink" Target="http://www.imdb.com/title/tt0113436" TargetMode="External"/><Relationship Id="rId58" Type="http://schemas.openxmlformats.org/officeDocument/2006/relationships/hyperlink" Target="http://www.imdb.com/title/tt0070061" TargetMode="External"/><Relationship Id="rId123" Type="http://schemas.openxmlformats.org/officeDocument/2006/relationships/hyperlink" Target="http://www.imdb.com/title/tt0055106" TargetMode="External"/><Relationship Id="rId330" Type="http://schemas.openxmlformats.org/officeDocument/2006/relationships/hyperlink" Target="http://www.imdb.com/title/tt0137539" TargetMode="External"/><Relationship Id="rId568" Type="http://schemas.openxmlformats.org/officeDocument/2006/relationships/hyperlink" Target="http://www.imdb.com/title/tt0057179" TargetMode="External"/><Relationship Id="rId733" Type="http://schemas.openxmlformats.org/officeDocument/2006/relationships/hyperlink" Target="http://www.imdb.com/title/tt0204236" TargetMode="External"/><Relationship Id="rId775" Type="http://schemas.openxmlformats.org/officeDocument/2006/relationships/hyperlink" Target="http://www.imdb.com/title/tt0070036" TargetMode="External"/><Relationship Id="rId940" Type="http://schemas.openxmlformats.org/officeDocument/2006/relationships/hyperlink" Target="http://www.imdb.com/title/tt0419198" TargetMode="External"/><Relationship Id="rId165" Type="http://schemas.openxmlformats.org/officeDocument/2006/relationships/hyperlink" Target="http://www.imdb.com/title/tt0047607" TargetMode="External"/><Relationship Id="rId372" Type="http://schemas.openxmlformats.org/officeDocument/2006/relationships/hyperlink" Target="http://www.imdb.com/title/tt0072758" TargetMode="External"/><Relationship Id="rId428" Type="http://schemas.openxmlformats.org/officeDocument/2006/relationships/hyperlink" Target="http://www.imdb.com/title/tt0074501" TargetMode="External"/><Relationship Id="rId635" Type="http://schemas.openxmlformats.org/officeDocument/2006/relationships/hyperlink" Target="http://www.imdb.com/title/tt0187299" TargetMode="External"/><Relationship Id="rId677" Type="http://schemas.openxmlformats.org/officeDocument/2006/relationships/hyperlink" Target="http://www.imdb.com/title/tt0041170" TargetMode="External"/><Relationship Id="rId800" Type="http://schemas.openxmlformats.org/officeDocument/2006/relationships/hyperlink" Target="http://www.imdb.com/title/tt1620482" TargetMode="External"/><Relationship Id="rId842" Type="http://schemas.openxmlformats.org/officeDocument/2006/relationships/hyperlink" Target="http://www.imdb.com/title/tt0083655" TargetMode="External"/><Relationship Id="rId232" Type="http://schemas.openxmlformats.org/officeDocument/2006/relationships/hyperlink" Target="http://www.imdb.com/title/tt0122704" TargetMode="External"/><Relationship Id="rId274" Type="http://schemas.openxmlformats.org/officeDocument/2006/relationships/hyperlink" Target="http://www.imdb.com/title/tt0163881" TargetMode="External"/><Relationship Id="rId481" Type="http://schemas.openxmlformats.org/officeDocument/2006/relationships/hyperlink" Target="http://www.imdb.com/title/tt0065905" TargetMode="External"/><Relationship Id="rId702" Type="http://schemas.openxmlformats.org/officeDocument/2006/relationships/hyperlink" Target="http://www.imdb.com/title/tt0045985" TargetMode="External"/><Relationship Id="rId884" Type="http://schemas.openxmlformats.org/officeDocument/2006/relationships/hyperlink" Target="http://www.imdb.com/title/tt0098095" TargetMode="External"/><Relationship Id="rId27" Type="http://schemas.openxmlformats.org/officeDocument/2006/relationships/hyperlink" Target="http://www.imdb.com/title/tt3734678" TargetMode="External"/><Relationship Id="rId69" Type="http://schemas.openxmlformats.org/officeDocument/2006/relationships/hyperlink" Target="http://www.imdb.com/title/tt0043918" TargetMode="External"/><Relationship Id="rId134" Type="http://schemas.openxmlformats.org/officeDocument/2006/relationships/hyperlink" Target="http://www.imdb.com/title/tt0203138" TargetMode="External"/><Relationship Id="rId537" Type="http://schemas.openxmlformats.org/officeDocument/2006/relationships/hyperlink" Target="http://www.imdb.com/title/tt0063232" TargetMode="External"/><Relationship Id="rId579" Type="http://schemas.openxmlformats.org/officeDocument/2006/relationships/hyperlink" Target="http://www.imdb.com/title/tt0062211" TargetMode="External"/><Relationship Id="rId744" Type="http://schemas.openxmlformats.org/officeDocument/2006/relationships/hyperlink" Target="http://www.imdb.com/title/tt0203044" TargetMode="External"/><Relationship Id="rId786" Type="http://schemas.openxmlformats.org/officeDocument/2006/relationships/hyperlink" Target="http://www.imdb.com/title/tt0107149" TargetMode="External"/><Relationship Id="rId951" Type="http://schemas.openxmlformats.org/officeDocument/2006/relationships/hyperlink" Target="http://www.imdb.com/title/tt6137734" TargetMode="External"/><Relationship Id="rId80" Type="http://schemas.openxmlformats.org/officeDocument/2006/relationships/hyperlink" Target="http://www.imdb.com/title/tt0054442" TargetMode="External"/><Relationship Id="rId176" Type="http://schemas.openxmlformats.org/officeDocument/2006/relationships/hyperlink" Target="http://www.imdb.com/title/tt0076809" TargetMode="External"/><Relationship Id="rId341" Type="http://schemas.openxmlformats.org/officeDocument/2006/relationships/hyperlink" Target="http://www.imdb.com/title/tt0076490" TargetMode="External"/><Relationship Id="rId383" Type="http://schemas.openxmlformats.org/officeDocument/2006/relationships/hyperlink" Target="http://www.imdb.com/title/tt0074201" TargetMode="External"/><Relationship Id="rId439" Type="http://schemas.openxmlformats.org/officeDocument/2006/relationships/hyperlink" Target="http://www.imdb.com/title/tt0198749" TargetMode="External"/><Relationship Id="rId590" Type="http://schemas.openxmlformats.org/officeDocument/2006/relationships/hyperlink" Target="http://www.imdb.com/title/tt0058289" TargetMode="External"/><Relationship Id="rId604" Type="http://schemas.openxmlformats.org/officeDocument/2006/relationships/hyperlink" Target="http://www.imdb.com/title/tt0223556" TargetMode="External"/><Relationship Id="rId646" Type="http://schemas.openxmlformats.org/officeDocument/2006/relationships/hyperlink" Target="http://www.imdb.com/title/tt0052102" TargetMode="External"/><Relationship Id="rId811" Type="http://schemas.openxmlformats.org/officeDocument/2006/relationships/hyperlink" Target="http://www.imdb.com/title/tt5753552" TargetMode="External"/><Relationship Id="rId201" Type="http://schemas.openxmlformats.org/officeDocument/2006/relationships/hyperlink" Target="http://www.imdb.com/title/tt0153520" TargetMode="External"/><Relationship Id="rId243" Type="http://schemas.openxmlformats.org/officeDocument/2006/relationships/hyperlink" Target="http://www.imdb.com/title/tt0156706" TargetMode="External"/><Relationship Id="rId285" Type="http://schemas.openxmlformats.org/officeDocument/2006/relationships/hyperlink" Target="http://www.imdb.com/title/tt0046753" TargetMode="External"/><Relationship Id="rId450" Type="http://schemas.openxmlformats.org/officeDocument/2006/relationships/hyperlink" Target="http://www.imdb.com/title/tt0071518" TargetMode="External"/><Relationship Id="rId506" Type="http://schemas.openxmlformats.org/officeDocument/2006/relationships/hyperlink" Target="http://www.imdb.com/title/tt0068777" TargetMode="External"/><Relationship Id="rId688" Type="http://schemas.openxmlformats.org/officeDocument/2006/relationships/hyperlink" Target="http://www.imdb.com/title/tt0167884" TargetMode="External"/><Relationship Id="rId853" Type="http://schemas.openxmlformats.org/officeDocument/2006/relationships/hyperlink" Target="http://www.imdb.com/title/tt0198481" TargetMode="External"/><Relationship Id="rId895" Type="http://schemas.openxmlformats.org/officeDocument/2006/relationships/hyperlink" Target="http://www.imdb.com/title/tt0061014" TargetMode="External"/><Relationship Id="rId909" Type="http://schemas.openxmlformats.org/officeDocument/2006/relationships/hyperlink" Target="http://www.imdb.com/title/tt0103223" TargetMode="External"/><Relationship Id="rId38" Type="http://schemas.openxmlformats.org/officeDocument/2006/relationships/hyperlink" Target="http://www.imdb.com/title/tt0044712" TargetMode="External"/><Relationship Id="rId103" Type="http://schemas.openxmlformats.org/officeDocument/2006/relationships/hyperlink" Target="http://www.imdb.com/title/tt0074442" TargetMode="External"/><Relationship Id="rId310" Type="http://schemas.openxmlformats.org/officeDocument/2006/relationships/hyperlink" Target="http://www.imdb.com/title/tt0081312" TargetMode="External"/><Relationship Id="rId492" Type="http://schemas.openxmlformats.org/officeDocument/2006/relationships/hyperlink" Target="http://www.imdb.com/title/tt0194251" TargetMode="External"/><Relationship Id="rId548" Type="http://schemas.openxmlformats.org/officeDocument/2006/relationships/hyperlink" Target="http://www.imdb.com/title/tt0171288" TargetMode="External"/><Relationship Id="rId713" Type="http://schemas.openxmlformats.org/officeDocument/2006/relationships/hyperlink" Target="http://www.imdb.com/title/tt0040562" TargetMode="External"/><Relationship Id="rId755" Type="http://schemas.openxmlformats.org/officeDocument/2006/relationships/hyperlink" Target="http://www.imdb.com/title/tt0046941" TargetMode="External"/><Relationship Id="rId797" Type="http://schemas.openxmlformats.org/officeDocument/2006/relationships/hyperlink" Target="http://www.imdb.com/title/tt0196186" TargetMode="External"/><Relationship Id="rId920" Type="http://schemas.openxmlformats.org/officeDocument/2006/relationships/hyperlink" Target="http://www.imdb.com/title/tt0106597" TargetMode="External"/><Relationship Id="rId962" Type="http://schemas.openxmlformats.org/officeDocument/2006/relationships/hyperlink" Target="http://www.imdb.com/title/tt6433624" TargetMode="External"/><Relationship Id="rId91" Type="http://schemas.openxmlformats.org/officeDocument/2006/relationships/hyperlink" Target="http://www.imdb.com/title/tt0079054" TargetMode="External"/><Relationship Id="rId145" Type="http://schemas.openxmlformats.org/officeDocument/2006/relationships/hyperlink" Target="http://www.imdb.com/title/tt0075722" TargetMode="External"/><Relationship Id="rId187" Type="http://schemas.openxmlformats.org/officeDocument/2006/relationships/hyperlink" Target="http://www.imdb.com/title/tt0083715" TargetMode="External"/><Relationship Id="rId352" Type="http://schemas.openxmlformats.org/officeDocument/2006/relationships/hyperlink" Target="http://www.imdb.com/title/tt0156331" TargetMode="External"/><Relationship Id="rId394" Type="http://schemas.openxmlformats.org/officeDocument/2006/relationships/hyperlink" Target="http://www.imdb.com/title/tt0784836" TargetMode="External"/><Relationship Id="rId408" Type="http://schemas.openxmlformats.org/officeDocument/2006/relationships/hyperlink" Target="http://www.imdb.com/title/tt0164220" TargetMode="External"/><Relationship Id="rId615" Type="http://schemas.openxmlformats.org/officeDocument/2006/relationships/hyperlink" Target="http://www.imdb.com/title/tt0175845" TargetMode="External"/><Relationship Id="rId822" Type="http://schemas.openxmlformats.org/officeDocument/2006/relationships/hyperlink" Target="http://www.imdb.com/title/tt7436428" TargetMode="External"/><Relationship Id="rId212" Type="http://schemas.openxmlformats.org/officeDocument/2006/relationships/hyperlink" Target="http://www.imdb.com/title/tt0089375" TargetMode="External"/><Relationship Id="rId254" Type="http://schemas.openxmlformats.org/officeDocument/2006/relationships/hyperlink" Target="http://www.imdb.com/title/tt0178506" TargetMode="External"/><Relationship Id="rId657" Type="http://schemas.openxmlformats.org/officeDocument/2006/relationships/hyperlink" Target="http://www.imdb.com/title/tt0050462" TargetMode="External"/><Relationship Id="rId699" Type="http://schemas.openxmlformats.org/officeDocument/2006/relationships/hyperlink" Target="http://www.imdb.com/title/tt0034894" TargetMode="External"/><Relationship Id="rId864" Type="http://schemas.openxmlformats.org/officeDocument/2006/relationships/hyperlink" Target="http://www.imdb.com/title/tt0069095" TargetMode="External"/><Relationship Id="rId49" Type="http://schemas.openxmlformats.org/officeDocument/2006/relationships/hyperlink" Target="http://www.imdb.com/title/tt0059121" TargetMode="External"/><Relationship Id="rId114" Type="http://schemas.openxmlformats.org/officeDocument/2006/relationships/hyperlink" Target="http://www.imdb.com/title/tt0169871" TargetMode="External"/><Relationship Id="rId296" Type="http://schemas.openxmlformats.org/officeDocument/2006/relationships/hyperlink" Target="http://www.imdb.com/title/tt0050807" TargetMode="External"/><Relationship Id="rId461" Type="http://schemas.openxmlformats.org/officeDocument/2006/relationships/hyperlink" Target="http://www.imdb.com/title/tt0282176" TargetMode="External"/><Relationship Id="rId517" Type="http://schemas.openxmlformats.org/officeDocument/2006/relationships/hyperlink" Target="http://www.imdb.com/title/tt0063158" TargetMode="External"/><Relationship Id="rId559" Type="http://schemas.openxmlformats.org/officeDocument/2006/relationships/hyperlink" Target="http://www.imdb.com/title/tt0197806" TargetMode="External"/><Relationship Id="rId724" Type="http://schemas.openxmlformats.org/officeDocument/2006/relationships/hyperlink" Target="http://www.imdb.com/title/tt0043157" TargetMode="External"/><Relationship Id="rId766" Type="http://schemas.openxmlformats.org/officeDocument/2006/relationships/hyperlink" Target="http://www.imdb.com/title/tt0104053" TargetMode="External"/><Relationship Id="rId931" Type="http://schemas.openxmlformats.org/officeDocument/2006/relationships/hyperlink" Target="http://www.imdb.com/title/tt0118814" TargetMode="External"/><Relationship Id="rId60" Type="http://schemas.openxmlformats.org/officeDocument/2006/relationships/hyperlink" Target="http://www.imdb.com/title/tt0192454" TargetMode="External"/><Relationship Id="rId156" Type="http://schemas.openxmlformats.org/officeDocument/2006/relationships/hyperlink" Target="http://www.imdb.com/title/tt0082742" TargetMode="External"/><Relationship Id="rId198" Type="http://schemas.openxmlformats.org/officeDocument/2006/relationships/hyperlink" Target="http://www.imdb.com/title/tt0064073" TargetMode="External"/><Relationship Id="rId321" Type="http://schemas.openxmlformats.org/officeDocument/2006/relationships/hyperlink" Target="http://www.imdb.com/title/tt0070613" TargetMode="External"/><Relationship Id="rId363" Type="http://schemas.openxmlformats.org/officeDocument/2006/relationships/hyperlink" Target="http://www.imdb.com/title/tt0079978" TargetMode="External"/><Relationship Id="rId419" Type="http://schemas.openxmlformats.org/officeDocument/2006/relationships/hyperlink" Target="http://www.imdb.com/title/tt0073847" TargetMode="External"/><Relationship Id="rId570" Type="http://schemas.openxmlformats.org/officeDocument/2006/relationships/hyperlink" Target="http://www.imdb.com/title/tt0058526" TargetMode="External"/><Relationship Id="rId626" Type="http://schemas.openxmlformats.org/officeDocument/2006/relationships/hyperlink" Target="http://www.imdb.com/title/tt0053864" TargetMode="External"/><Relationship Id="rId973" Type="http://schemas.openxmlformats.org/officeDocument/2006/relationships/hyperlink" Target="http://www.imdb.com/title/tt9116094" TargetMode="External"/><Relationship Id="rId223" Type="http://schemas.openxmlformats.org/officeDocument/2006/relationships/hyperlink" Target="http://www.imdb.com/title/tt0093333" TargetMode="External"/><Relationship Id="rId430" Type="http://schemas.openxmlformats.org/officeDocument/2006/relationships/hyperlink" Target="http://www.imdb.com/title/tt0125973" TargetMode="External"/><Relationship Id="rId668" Type="http://schemas.openxmlformats.org/officeDocument/2006/relationships/hyperlink" Target="http://www.imdb.com/title/tt0098063" TargetMode="External"/><Relationship Id="rId833" Type="http://schemas.openxmlformats.org/officeDocument/2006/relationships/hyperlink" Target="http://www.imdb.com/title/tt0048006" TargetMode="External"/><Relationship Id="rId875" Type="http://schemas.openxmlformats.org/officeDocument/2006/relationships/hyperlink" Target="http://www.imdb.com/title/tt0047024" TargetMode="External"/><Relationship Id="rId18" Type="http://schemas.openxmlformats.org/officeDocument/2006/relationships/hyperlink" Target="http://www.imdb.com/title/tt1347442" TargetMode="External"/><Relationship Id="rId265" Type="http://schemas.openxmlformats.org/officeDocument/2006/relationships/hyperlink" Target="http://www.imdb.com/title/tt0047418" TargetMode="External"/><Relationship Id="rId472" Type="http://schemas.openxmlformats.org/officeDocument/2006/relationships/hyperlink" Target="http://www.imdb.com/title/tt0154144" TargetMode="External"/><Relationship Id="rId528" Type="http://schemas.openxmlformats.org/officeDocument/2006/relationships/hyperlink" Target="http://www.imdb.com/title/tt0060160" TargetMode="External"/><Relationship Id="rId735" Type="http://schemas.openxmlformats.org/officeDocument/2006/relationships/hyperlink" Target="http://www.imdb.com/title/tt0070368" TargetMode="External"/><Relationship Id="rId900" Type="http://schemas.openxmlformats.org/officeDocument/2006/relationships/hyperlink" Target="http://www.imdb.com/title/tt0086172" TargetMode="External"/><Relationship Id="rId942" Type="http://schemas.openxmlformats.org/officeDocument/2006/relationships/hyperlink" Target="http://www.imdb.com/title/tt0922500" TargetMode="External"/><Relationship Id="rId125" Type="http://schemas.openxmlformats.org/officeDocument/2006/relationships/hyperlink" Target="http://www.imdb.com/title/tt0042477" TargetMode="External"/><Relationship Id="rId167" Type="http://schemas.openxmlformats.org/officeDocument/2006/relationships/hyperlink" Target="http://www.imdb.com/title/tt0139222" TargetMode="External"/><Relationship Id="rId332" Type="http://schemas.openxmlformats.org/officeDocument/2006/relationships/hyperlink" Target="http://www.imdb.com/title/tt0077900" TargetMode="External"/><Relationship Id="rId374" Type="http://schemas.openxmlformats.org/officeDocument/2006/relationships/hyperlink" Target="http://www.imdb.com/title/tt0073519" TargetMode="External"/><Relationship Id="rId581" Type="http://schemas.openxmlformats.org/officeDocument/2006/relationships/hyperlink" Target="http://www.imdb.com/title/tt0060794" TargetMode="External"/><Relationship Id="rId777" Type="http://schemas.openxmlformats.org/officeDocument/2006/relationships/hyperlink" Target="http://www.imdb.com/title/tt0198938" TargetMode="External"/><Relationship Id="rId71" Type="http://schemas.openxmlformats.org/officeDocument/2006/relationships/hyperlink" Target="http://www.imdb.com/title/tt0054814" TargetMode="External"/><Relationship Id="rId234" Type="http://schemas.openxmlformats.org/officeDocument/2006/relationships/hyperlink" Target="http://www.imdb.com/title/tt0061925" TargetMode="External"/><Relationship Id="rId637" Type="http://schemas.openxmlformats.org/officeDocument/2006/relationships/hyperlink" Target="http://www.imdb.com/title/tt0052703" TargetMode="External"/><Relationship Id="rId679" Type="http://schemas.openxmlformats.org/officeDocument/2006/relationships/hyperlink" Target="http://www.imdb.com/title/tt0046824" TargetMode="External"/><Relationship Id="rId802" Type="http://schemas.openxmlformats.org/officeDocument/2006/relationships/hyperlink" Target="http://www.imdb.com/title/tt4901306" TargetMode="External"/><Relationship Id="rId844" Type="http://schemas.openxmlformats.org/officeDocument/2006/relationships/hyperlink" Target="http://www.imdb.com/title/tt0088307" TargetMode="External"/><Relationship Id="rId886" Type="http://schemas.openxmlformats.org/officeDocument/2006/relationships/hyperlink" Target="http://www.imdb.com/title/tt0058946" TargetMode="External"/><Relationship Id="rId2" Type="http://schemas.openxmlformats.org/officeDocument/2006/relationships/hyperlink" Target="http://www.imdb.com/title/tt0074520" TargetMode="External"/><Relationship Id="rId29" Type="http://schemas.openxmlformats.org/officeDocument/2006/relationships/hyperlink" Target="http://www.imdb.com/title/tt4835298" TargetMode="External"/><Relationship Id="rId276" Type="http://schemas.openxmlformats.org/officeDocument/2006/relationships/hyperlink" Target="http://www.imdb.com/title/tt0168686" TargetMode="External"/><Relationship Id="rId441" Type="http://schemas.openxmlformats.org/officeDocument/2006/relationships/hyperlink" Target="http://www.imdb.com/title/tt0069046" TargetMode="External"/><Relationship Id="rId483" Type="http://schemas.openxmlformats.org/officeDocument/2006/relationships/hyperlink" Target="http://www.imdb.com/title/tt0066038" TargetMode="External"/><Relationship Id="rId539" Type="http://schemas.openxmlformats.org/officeDocument/2006/relationships/hyperlink" Target="http://www.imdb.com/title/tt0063370" TargetMode="External"/><Relationship Id="rId690" Type="http://schemas.openxmlformats.org/officeDocument/2006/relationships/hyperlink" Target="http://www.imdb.com/title/tt0171306" TargetMode="External"/><Relationship Id="rId704" Type="http://schemas.openxmlformats.org/officeDocument/2006/relationships/hyperlink" Target="http://www.imdb.com/title/tt0041688" TargetMode="External"/><Relationship Id="rId746" Type="http://schemas.openxmlformats.org/officeDocument/2006/relationships/hyperlink" Target="http://www.imdb.com/title/tt1196645" TargetMode="External"/><Relationship Id="rId911" Type="http://schemas.openxmlformats.org/officeDocument/2006/relationships/hyperlink" Target="http://www.imdb.com/title/tt0105120" TargetMode="External"/><Relationship Id="rId40" Type="http://schemas.openxmlformats.org/officeDocument/2006/relationships/hyperlink" Target="http://www.imdb.com/title/tt0148011" TargetMode="External"/><Relationship Id="rId136" Type="http://schemas.openxmlformats.org/officeDocument/2006/relationships/hyperlink" Target="http://www.imdb.com/title/tt0088341" TargetMode="External"/><Relationship Id="rId178" Type="http://schemas.openxmlformats.org/officeDocument/2006/relationships/hyperlink" Target="http://www.imdb.com/title/tt0084104" TargetMode="External"/><Relationship Id="rId301" Type="http://schemas.openxmlformats.org/officeDocument/2006/relationships/hyperlink" Target="http://www.imdb.com/title/tt0069154" TargetMode="External"/><Relationship Id="rId343" Type="http://schemas.openxmlformats.org/officeDocument/2006/relationships/hyperlink" Target="http://www.imdb.com/title/tt0165325" TargetMode="External"/><Relationship Id="rId550" Type="http://schemas.openxmlformats.org/officeDocument/2006/relationships/hyperlink" Target="http://www.imdb.com/title/tt0061571" TargetMode="External"/><Relationship Id="rId788" Type="http://schemas.openxmlformats.org/officeDocument/2006/relationships/hyperlink" Target="http://www.imdb.com/title/tt0152083" TargetMode="External"/><Relationship Id="rId953" Type="http://schemas.openxmlformats.org/officeDocument/2006/relationships/hyperlink" Target="http://www.imdb.com/title/tt6340296" TargetMode="External"/><Relationship Id="rId82" Type="http://schemas.openxmlformats.org/officeDocument/2006/relationships/hyperlink" Target="http://www.imdb.com/title/tt0075114" TargetMode="External"/><Relationship Id="rId203" Type="http://schemas.openxmlformats.org/officeDocument/2006/relationships/hyperlink" Target="http://www.imdb.com/title/tt0088879" TargetMode="External"/><Relationship Id="rId385" Type="http://schemas.openxmlformats.org/officeDocument/2006/relationships/hyperlink" Target="http://www.imdb.com/title/tt0160113" TargetMode="External"/><Relationship Id="rId592" Type="http://schemas.openxmlformats.org/officeDocument/2006/relationships/hyperlink" Target="http://www.imdb.com/title/tt0058151" TargetMode="External"/><Relationship Id="rId606" Type="http://schemas.openxmlformats.org/officeDocument/2006/relationships/hyperlink" Target="http://www.imdb.com/title/tt0204964" TargetMode="External"/><Relationship Id="rId648" Type="http://schemas.openxmlformats.org/officeDocument/2006/relationships/hyperlink" Target="http://www.imdb.com/title/tt0193712" TargetMode="External"/><Relationship Id="rId813" Type="http://schemas.openxmlformats.org/officeDocument/2006/relationships/hyperlink" Target="http://www.imdb.com/title/tt6899064" TargetMode="External"/><Relationship Id="rId855" Type="http://schemas.openxmlformats.org/officeDocument/2006/relationships/hyperlink" Target="http://www.imdb.com/title/tt0076839" TargetMode="External"/><Relationship Id="rId245" Type="http://schemas.openxmlformats.org/officeDocument/2006/relationships/hyperlink" Target="http://www.imdb.com/title/tt0049009" TargetMode="External"/><Relationship Id="rId287" Type="http://schemas.openxmlformats.org/officeDocument/2006/relationships/hyperlink" Target="http://www.imdb.com/title/tt0047202" TargetMode="External"/><Relationship Id="rId410" Type="http://schemas.openxmlformats.org/officeDocument/2006/relationships/hyperlink" Target="http://www.imdb.com/title/tt0074265" TargetMode="External"/><Relationship Id="rId452" Type="http://schemas.openxmlformats.org/officeDocument/2006/relationships/hyperlink" Target="http://www.imdb.com/title/tt0125990" TargetMode="External"/><Relationship Id="rId494" Type="http://schemas.openxmlformats.org/officeDocument/2006/relationships/hyperlink" Target="http://www.imdb.com/title/tt0067696" TargetMode="External"/><Relationship Id="rId508" Type="http://schemas.openxmlformats.org/officeDocument/2006/relationships/hyperlink" Target="http://www.imdb.com/title/tt0165169" TargetMode="External"/><Relationship Id="rId715" Type="http://schemas.openxmlformats.org/officeDocument/2006/relationships/hyperlink" Target="http://www.imdb.com/title/tt0266929" TargetMode="External"/><Relationship Id="rId897" Type="http://schemas.openxmlformats.org/officeDocument/2006/relationships/hyperlink" Target="http://www.imdb.com/title/tt0050691" TargetMode="External"/><Relationship Id="rId922" Type="http://schemas.openxmlformats.org/officeDocument/2006/relationships/hyperlink" Target="http://www.imdb.com/title/tt0108245" TargetMode="External"/><Relationship Id="rId105" Type="http://schemas.openxmlformats.org/officeDocument/2006/relationships/hyperlink" Target="http://www.imdb.com/title/tt0032182" TargetMode="External"/><Relationship Id="rId147" Type="http://schemas.openxmlformats.org/officeDocument/2006/relationships/hyperlink" Target="http://www.imdb.com/title/tt0079072" TargetMode="External"/><Relationship Id="rId312" Type="http://schemas.openxmlformats.org/officeDocument/2006/relationships/hyperlink" Target="http://www.imdb.com/title/tt0052731" TargetMode="External"/><Relationship Id="rId354" Type="http://schemas.openxmlformats.org/officeDocument/2006/relationships/hyperlink" Target="http://www.imdb.com/title/tt6714706" TargetMode="External"/><Relationship Id="rId757" Type="http://schemas.openxmlformats.org/officeDocument/2006/relationships/hyperlink" Target="http://www.imdb.com/title/tt0097178" TargetMode="External"/><Relationship Id="rId799" Type="http://schemas.openxmlformats.org/officeDocument/2006/relationships/hyperlink" Target="http://www.imdb.com/title/tt1577104" TargetMode="External"/><Relationship Id="rId964" Type="http://schemas.openxmlformats.org/officeDocument/2006/relationships/hyperlink" Target="http://www.imdb.com/title/tt6493222" TargetMode="External"/><Relationship Id="rId51" Type="http://schemas.openxmlformats.org/officeDocument/2006/relationships/hyperlink" Target="http://www.imdb.com/title/tt0061598" TargetMode="External"/><Relationship Id="rId93" Type="http://schemas.openxmlformats.org/officeDocument/2006/relationships/hyperlink" Target="http://www.imdb.com/title/tt0076564" TargetMode="External"/><Relationship Id="rId189" Type="http://schemas.openxmlformats.org/officeDocument/2006/relationships/hyperlink" Target="http://www.imdb.com/title/tt0082045" TargetMode="External"/><Relationship Id="rId396" Type="http://schemas.openxmlformats.org/officeDocument/2006/relationships/hyperlink" Target="http://www.imdb.com/title/tt0074138" TargetMode="External"/><Relationship Id="rId561" Type="http://schemas.openxmlformats.org/officeDocument/2006/relationships/hyperlink" Target="http://www.imdb.com/title/tt0060079" TargetMode="External"/><Relationship Id="rId617" Type="http://schemas.openxmlformats.org/officeDocument/2006/relationships/hyperlink" Target="http://www.imdb.com/title/tt0055225" TargetMode="External"/><Relationship Id="rId659" Type="http://schemas.openxmlformats.org/officeDocument/2006/relationships/hyperlink" Target="http://www.imdb.com/title/tt0076571" TargetMode="External"/><Relationship Id="rId824" Type="http://schemas.openxmlformats.org/officeDocument/2006/relationships/hyperlink" Target="http://www.imdb.com/title/tt0076102" TargetMode="External"/><Relationship Id="rId866" Type="http://schemas.openxmlformats.org/officeDocument/2006/relationships/hyperlink" Target="http://www.imdb.com/title/tt0063679" TargetMode="External"/><Relationship Id="rId214" Type="http://schemas.openxmlformats.org/officeDocument/2006/relationships/hyperlink" Target="http://www.imdb.com/title/tt0067142" TargetMode="External"/><Relationship Id="rId256" Type="http://schemas.openxmlformats.org/officeDocument/2006/relationships/hyperlink" Target="http://www.imdb.com/title/tt0053623" TargetMode="External"/><Relationship Id="rId298" Type="http://schemas.openxmlformats.org/officeDocument/2006/relationships/hyperlink" Target="http://www.imdb.com/title/tt0187292" TargetMode="External"/><Relationship Id="rId421" Type="http://schemas.openxmlformats.org/officeDocument/2006/relationships/hyperlink" Target="http://www.imdb.com/title/tt0075984" TargetMode="External"/><Relationship Id="rId463" Type="http://schemas.openxmlformats.org/officeDocument/2006/relationships/hyperlink" Target="http://www.imdb.com/title/tt0069709" TargetMode="External"/><Relationship Id="rId519" Type="http://schemas.openxmlformats.org/officeDocument/2006/relationships/hyperlink" Target="http://www.imdb.com/title/tt0064614" TargetMode="External"/><Relationship Id="rId670" Type="http://schemas.openxmlformats.org/officeDocument/2006/relationships/hyperlink" Target="http://www.imdb.com/title/tt0098321" TargetMode="External"/><Relationship Id="rId116" Type="http://schemas.openxmlformats.org/officeDocument/2006/relationships/hyperlink" Target="http://www.imdb.com/title/tt0081314" TargetMode="External"/><Relationship Id="rId158" Type="http://schemas.openxmlformats.org/officeDocument/2006/relationships/hyperlink" Target="http://www.imdb.com/title/tt0080384" TargetMode="External"/><Relationship Id="rId323" Type="http://schemas.openxmlformats.org/officeDocument/2006/relationships/hyperlink" Target="http://www.imdb.com/title/tt0094167" TargetMode="External"/><Relationship Id="rId530" Type="http://schemas.openxmlformats.org/officeDocument/2006/relationships/hyperlink" Target="http://www.imdb.com/title/tt0171967" TargetMode="External"/><Relationship Id="rId726" Type="http://schemas.openxmlformats.org/officeDocument/2006/relationships/hyperlink" Target="http://www.imdb.com/title/tt0025584" TargetMode="External"/><Relationship Id="rId768" Type="http://schemas.openxmlformats.org/officeDocument/2006/relationships/hyperlink" Target="http://www.imdb.com/title/tt0103664" TargetMode="External"/><Relationship Id="rId933" Type="http://schemas.openxmlformats.org/officeDocument/2006/relationships/hyperlink" Target="http://www.imdb.com/title/tt0140603" TargetMode="External"/><Relationship Id="rId975" Type="http://schemas.openxmlformats.org/officeDocument/2006/relationships/hyperlink" Target="http://www.imdb.com/title/tt6264148" TargetMode="External"/><Relationship Id="rId20" Type="http://schemas.openxmlformats.org/officeDocument/2006/relationships/hyperlink" Target="http://www.imdb.com/title/tt3312830" TargetMode="External"/><Relationship Id="rId62" Type="http://schemas.openxmlformats.org/officeDocument/2006/relationships/hyperlink" Target="http://www.imdb.com/title/tt0070641" TargetMode="External"/><Relationship Id="rId365" Type="http://schemas.openxmlformats.org/officeDocument/2006/relationships/hyperlink" Target="http://www.imdb.com/title/tt0244389" TargetMode="External"/><Relationship Id="rId572" Type="http://schemas.openxmlformats.org/officeDocument/2006/relationships/hyperlink" Target="http://www.imdb.com/title/tt0151426" TargetMode="External"/><Relationship Id="rId628" Type="http://schemas.openxmlformats.org/officeDocument/2006/relationships/hyperlink" Target="http://www.imdb.com/title/tt0053565" TargetMode="External"/><Relationship Id="rId835" Type="http://schemas.openxmlformats.org/officeDocument/2006/relationships/hyperlink" Target="http://www.imdb.com/title/tt0082714" TargetMode="External"/><Relationship Id="rId225" Type="http://schemas.openxmlformats.org/officeDocument/2006/relationships/hyperlink" Target="http://www.imdb.com/title/tt0090805" TargetMode="External"/><Relationship Id="rId267" Type="http://schemas.openxmlformats.org/officeDocument/2006/relationships/hyperlink" Target="http://www.imdb.com/title/tt0049052" TargetMode="External"/><Relationship Id="rId432" Type="http://schemas.openxmlformats.org/officeDocument/2006/relationships/hyperlink" Target="http://www.imdb.com/title/tt0124073" TargetMode="External"/><Relationship Id="rId474" Type="http://schemas.openxmlformats.org/officeDocument/2006/relationships/hyperlink" Target="http://www.imdb.com/title/tt0067310" TargetMode="External"/><Relationship Id="rId877" Type="http://schemas.openxmlformats.org/officeDocument/2006/relationships/hyperlink" Target="http://www.imdb.com/title/tt0122788" TargetMode="External"/><Relationship Id="rId127" Type="http://schemas.openxmlformats.org/officeDocument/2006/relationships/hyperlink" Target="http://www.imdb.com/title/tt0046188" TargetMode="External"/><Relationship Id="rId681" Type="http://schemas.openxmlformats.org/officeDocument/2006/relationships/hyperlink" Target="http://www.imdb.com/title/tt0042321" TargetMode="External"/><Relationship Id="rId737" Type="http://schemas.openxmlformats.org/officeDocument/2006/relationships/hyperlink" Target="http://www.imdb.com/title/tt0069729" TargetMode="External"/><Relationship Id="rId779" Type="http://schemas.openxmlformats.org/officeDocument/2006/relationships/hyperlink" Target="http://www.imdb.com/title/tt0400660" TargetMode="External"/><Relationship Id="rId902" Type="http://schemas.openxmlformats.org/officeDocument/2006/relationships/hyperlink" Target="http://www.imdb.com/title/tt0062047" TargetMode="External"/><Relationship Id="rId944" Type="http://schemas.openxmlformats.org/officeDocument/2006/relationships/hyperlink" Target="http://www.imdb.com/title/tt1781892" TargetMode="External"/><Relationship Id="rId31" Type="http://schemas.openxmlformats.org/officeDocument/2006/relationships/hyperlink" Target="http://www.imdb.com/title/tt5138018" TargetMode="External"/><Relationship Id="rId73" Type="http://schemas.openxmlformats.org/officeDocument/2006/relationships/hyperlink" Target="http://www.imdb.com/title/tt0059049" TargetMode="External"/><Relationship Id="rId169" Type="http://schemas.openxmlformats.org/officeDocument/2006/relationships/hyperlink" Target="http://www.imdb.com/title/tt0211705" TargetMode="External"/><Relationship Id="rId334" Type="http://schemas.openxmlformats.org/officeDocument/2006/relationships/hyperlink" Target="http://www.imdb.com/title/tt0079612" TargetMode="External"/><Relationship Id="rId376" Type="http://schemas.openxmlformats.org/officeDocument/2006/relationships/hyperlink" Target="http://www.imdb.com/title/tt0128350" TargetMode="External"/><Relationship Id="rId541" Type="http://schemas.openxmlformats.org/officeDocument/2006/relationships/hyperlink" Target="http://www.imdb.com/title/tt0062706" TargetMode="External"/><Relationship Id="rId583" Type="http://schemas.openxmlformats.org/officeDocument/2006/relationships/hyperlink" Target="http://www.imdb.com/title/tt0060965" TargetMode="External"/><Relationship Id="rId639" Type="http://schemas.openxmlformats.org/officeDocument/2006/relationships/hyperlink" Target="http://www.imdb.com/title/tt0052557" TargetMode="External"/><Relationship Id="rId790" Type="http://schemas.openxmlformats.org/officeDocument/2006/relationships/hyperlink" Target="http://www.imdb.com/title/tt0305981" TargetMode="External"/><Relationship Id="rId804" Type="http://schemas.openxmlformats.org/officeDocument/2006/relationships/hyperlink" Target="http://www.imdb.com/title/tt4908040" TargetMode="External"/><Relationship Id="rId4" Type="http://schemas.openxmlformats.org/officeDocument/2006/relationships/hyperlink" Target="http://www.imdb.com/title/tt0062199" TargetMode="External"/><Relationship Id="rId180" Type="http://schemas.openxmlformats.org/officeDocument/2006/relationships/hyperlink" Target="http://www.imdb.com/title/tt0085601" TargetMode="External"/><Relationship Id="rId236" Type="http://schemas.openxmlformats.org/officeDocument/2006/relationships/hyperlink" Target="http://www.imdb.com/title/tt0150409" TargetMode="External"/><Relationship Id="rId278" Type="http://schemas.openxmlformats.org/officeDocument/2006/relationships/hyperlink" Target="http://www.imdb.com/title/tt0251226" TargetMode="External"/><Relationship Id="rId401" Type="http://schemas.openxmlformats.org/officeDocument/2006/relationships/hyperlink" Target="http://www.imdb.com/title/tt0077441" TargetMode="External"/><Relationship Id="rId443" Type="http://schemas.openxmlformats.org/officeDocument/2006/relationships/hyperlink" Target="http://www.imdb.com/title/tt0152718" TargetMode="External"/><Relationship Id="rId650" Type="http://schemas.openxmlformats.org/officeDocument/2006/relationships/hyperlink" Target="http://www.imdb.com/title/tt0051727" TargetMode="External"/><Relationship Id="rId846" Type="http://schemas.openxmlformats.org/officeDocument/2006/relationships/hyperlink" Target="http://www.imdb.com/title/tt0065782" TargetMode="External"/><Relationship Id="rId888" Type="http://schemas.openxmlformats.org/officeDocument/2006/relationships/hyperlink" Target="http://www.imdb.com/title/tt0094263" TargetMode="External"/><Relationship Id="rId303" Type="http://schemas.openxmlformats.org/officeDocument/2006/relationships/hyperlink" Target="http://www.imdb.com/title/tt0073069" TargetMode="External"/><Relationship Id="rId485" Type="http://schemas.openxmlformats.org/officeDocument/2006/relationships/hyperlink" Target="http://www.imdb.com/title/tt0197790" TargetMode="External"/><Relationship Id="rId692" Type="http://schemas.openxmlformats.org/officeDocument/2006/relationships/hyperlink" Target="http://www.imdb.com/title/tt0043519" TargetMode="External"/><Relationship Id="rId706" Type="http://schemas.openxmlformats.org/officeDocument/2006/relationships/hyperlink" Target="http://www.imdb.com/title/tt0047311" TargetMode="External"/><Relationship Id="rId748" Type="http://schemas.openxmlformats.org/officeDocument/2006/relationships/hyperlink" Target="http://www.imdb.com/title/tt0140385" TargetMode="External"/><Relationship Id="rId913" Type="http://schemas.openxmlformats.org/officeDocument/2006/relationships/hyperlink" Target="http://www.imdb.com/title/tt0104798" TargetMode="External"/><Relationship Id="rId955" Type="http://schemas.openxmlformats.org/officeDocument/2006/relationships/hyperlink" Target="http://www.imdb.com/title/tt6306400" TargetMode="External"/><Relationship Id="rId42" Type="http://schemas.openxmlformats.org/officeDocument/2006/relationships/hyperlink" Target="http://www.imdb.com/title/tt0073327" TargetMode="External"/><Relationship Id="rId84" Type="http://schemas.openxmlformats.org/officeDocument/2006/relationships/hyperlink" Target="http://www.imdb.com/title/tt0074339" TargetMode="External"/><Relationship Id="rId138" Type="http://schemas.openxmlformats.org/officeDocument/2006/relationships/hyperlink" Target="http://www.imdb.com/title/tt0080057" TargetMode="External"/><Relationship Id="rId345" Type="http://schemas.openxmlformats.org/officeDocument/2006/relationships/hyperlink" Target="http://www.imdb.com/title/tt7010176" TargetMode="External"/><Relationship Id="rId387" Type="http://schemas.openxmlformats.org/officeDocument/2006/relationships/hyperlink" Target="http://www.imdb.com/title/tt0074338" TargetMode="External"/><Relationship Id="rId510" Type="http://schemas.openxmlformats.org/officeDocument/2006/relationships/hyperlink" Target="http://www.imdb.com/title/tt0064488" TargetMode="External"/><Relationship Id="rId552" Type="http://schemas.openxmlformats.org/officeDocument/2006/relationships/hyperlink" Target="http://www.imdb.com/title/tt0062063" TargetMode="External"/><Relationship Id="rId594" Type="http://schemas.openxmlformats.org/officeDocument/2006/relationships/hyperlink" Target="http://www.imdb.com/title/tt0195133" TargetMode="External"/><Relationship Id="rId608" Type="http://schemas.openxmlformats.org/officeDocument/2006/relationships/hyperlink" Target="http://www.imdb.com/title/tt0198774" TargetMode="External"/><Relationship Id="rId815" Type="http://schemas.openxmlformats.org/officeDocument/2006/relationships/hyperlink" Target="http://www.imdb.com/title/tt6748466" TargetMode="External"/><Relationship Id="rId191" Type="http://schemas.openxmlformats.org/officeDocument/2006/relationships/hyperlink" Target="http://www.imdb.com/title/tt0087653" TargetMode="External"/><Relationship Id="rId205" Type="http://schemas.openxmlformats.org/officeDocument/2006/relationships/hyperlink" Target="http://www.imdb.com/title/tt0066451" TargetMode="External"/><Relationship Id="rId247" Type="http://schemas.openxmlformats.org/officeDocument/2006/relationships/hyperlink" Target="http://www.imdb.com/title/tt0068972" TargetMode="External"/><Relationship Id="rId412" Type="http://schemas.openxmlformats.org/officeDocument/2006/relationships/hyperlink" Target="http://www.imdb.com/title/tt0074458" TargetMode="External"/><Relationship Id="rId857" Type="http://schemas.openxmlformats.org/officeDocument/2006/relationships/hyperlink" Target="http://www.imdb.com/title/tt0192425" TargetMode="External"/><Relationship Id="rId899" Type="http://schemas.openxmlformats.org/officeDocument/2006/relationships/hyperlink" Target="http://www.imdb.com/title/tt0093004" TargetMode="External"/><Relationship Id="rId107" Type="http://schemas.openxmlformats.org/officeDocument/2006/relationships/hyperlink" Target="http://www.imdb.com/title/tt0052947" TargetMode="External"/><Relationship Id="rId289" Type="http://schemas.openxmlformats.org/officeDocument/2006/relationships/hyperlink" Target="http://www.imdb.com/title/tt0045022" TargetMode="External"/><Relationship Id="rId454" Type="http://schemas.openxmlformats.org/officeDocument/2006/relationships/hyperlink" Target="http://www.imdb.com/title/tt0141746" TargetMode="External"/><Relationship Id="rId496" Type="http://schemas.openxmlformats.org/officeDocument/2006/relationships/hyperlink" Target="http://www.imdb.com/title/tt0092566" TargetMode="External"/><Relationship Id="rId661" Type="http://schemas.openxmlformats.org/officeDocument/2006/relationships/hyperlink" Target="http://www.imdb.com/title/tt0401696" TargetMode="External"/><Relationship Id="rId717" Type="http://schemas.openxmlformats.org/officeDocument/2006/relationships/hyperlink" Target="http://www.imdb.com/title/tt0046310" TargetMode="External"/><Relationship Id="rId759" Type="http://schemas.openxmlformats.org/officeDocument/2006/relationships/hyperlink" Target="http://www.imdb.com/title/tt0193414" TargetMode="External"/><Relationship Id="rId924" Type="http://schemas.openxmlformats.org/officeDocument/2006/relationships/hyperlink" Target="http://www.imdb.com/title/tt0106208" TargetMode="External"/><Relationship Id="rId966" Type="http://schemas.openxmlformats.org/officeDocument/2006/relationships/hyperlink" Target="http://www.imdb.com/title/tt6892206" TargetMode="External"/><Relationship Id="rId11" Type="http://schemas.openxmlformats.org/officeDocument/2006/relationships/hyperlink" Target="http://www.imdb.com/title/tt0201057" TargetMode="External"/><Relationship Id="rId53" Type="http://schemas.openxmlformats.org/officeDocument/2006/relationships/hyperlink" Target="http://www.imdb.com/title/tt0063354" TargetMode="External"/><Relationship Id="rId149" Type="http://schemas.openxmlformats.org/officeDocument/2006/relationships/hyperlink" Target="http://www.imdb.com/title/tt0073870" TargetMode="External"/><Relationship Id="rId314" Type="http://schemas.openxmlformats.org/officeDocument/2006/relationships/hyperlink" Target="http://www.imdb.com/title/tt0043809" TargetMode="External"/><Relationship Id="rId356" Type="http://schemas.openxmlformats.org/officeDocument/2006/relationships/hyperlink" Target="http://www.imdb.com/title/tt0077940" TargetMode="External"/><Relationship Id="rId398" Type="http://schemas.openxmlformats.org/officeDocument/2006/relationships/hyperlink" Target="http://www.imdb.com/title/tt0074282" TargetMode="External"/><Relationship Id="rId521" Type="http://schemas.openxmlformats.org/officeDocument/2006/relationships/hyperlink" Target="http://www.imdb.com/title/tt0064854" TargetMode="External"/><Relationship Id="rId563" Type="http://schemas.openxmlformats.org/officeDocument/2006/relationships/hyperlink" Target="http://www.imdb.com/title/tt0158879" TargetMode="External"/><Relationship Id="rId619" Type="http://schemas.openxmlformats.org/officeDocument/2006/relationships/hyperlink" Target="http://www.imdb.com/title/tt0056641" TargetMode="External"/><Relationship Id="rId770" Type="http://schemas.openxmlformats.org/officeDocument/2006/relationships/hyperlink" Target="http://www.imdb.com/title/tt0108670" TargetMode="External"/><Relationship Id="rId95" Type="http://schemas.openxmlformats.org/officeDocument/2006/relationships/hyperlink" Target="http://www.imdb.com/title/tt0057638" TargetMode="External"/><Relationship Id="rId160" Type="http://schemas.openxmlformats.org/officeDocument/2006/relationships/hyperlink" Target="http://www.imdb.com/title/tt0082905" TargetMode="External"/><Relationship Id="rId216" Type="http://schemas.openxmlformats.org/officeDocument/2006/relationships/hyperlink" Target="http://www.imdb.com/title/tt0094003" TargetMode="External"/><Relationship Id="rId423" Type="http://schemas.openxmlformats.org/officeDocument/2006/relationships/hyperlink" Target="http://www.imdb.com/title/tt0170697" TargetMode="External"/><Relationship Id="rId826" Type="http://schemas.openxmlformats.org/officeDocument/2006/relationships/hyperlink" Target="http://www.imdb.com/title/tt0053597" TargetMode="External"/><Relationship Id="rId868" Type="http://schemas.openxmlformats.org/officeDocument/2006/relationships/hyperlink" Target="http://www.imdb.com/title/tt0087814" TargetMode="External"/><Relationship Id="rId258" Type="http://schemas.openxmlformats.org/officeDocument/2006/relationships/hyperlink" Target="http://www.imdb.com/title/tt0056343" TargetMode="External"/><Relationship Id="rId465" Type="http://schemas.openxmlformats.org/officeDocument/2006/relationships/hyperlink" Target="http://www.imdb.com/title/tt0071526" TargetMode="External"/><Relationship Id="rId630" Type="http://schemas.openxmlformats.org/officeDocument/2006/relationships/hyperlink" Target="http://www.imdb.com/title/tt0048203" TargetMode="External"/><Relationship Id="rId672" Type="http://schemas.openxmlformats.org/officeDocument/2006/relationships/hyperlink" Target="http://www.imdb.com/title/tt0046990" TargetMode="External"/><Relationship Id="rId728" Type="http://schemas.openxmlformats.org/officeDocument/2006/relationships/hyperlink" Target="http://www.imdb.com/title/tt0034168" TargetMode="External"/><Relationship Id="rId935" Type="http://schemas.openxmlformats.org/officeDocument/2006/relationships/hyperlink" Target="http://www.imdb.com/title/tt0255477" TargetMode="External"/><Relationship Id="rId22" Type="http://schemas.openxmlformats.org/officeDocument/2006/relationships/hyperlink" Target="http://www.imdb.com/title/tt4487766" TargetMode="External"/><Relationship Id="rId64" Type="http://schemas.openxmlformats.org/officeDocument/2006/relationships/hyperlink" Target="http://www.imdb.com/title/tt0056602" TargetMode="External"/><Relationship Id="rId118" Type="http://schemas.openxmlformats.org/officeDocument/2006/relationships/hyperlink" Target="http://www.imdb.com/title/tt0080101" TargetMode="External"/><Relationship Id="rId325" Type="http://schemas.openxmlformats.org/officeDocument/2006/relationships/hyperlink" Target="http://www.imdb.com/title/tt0081248" TargetMode="External"/><Relationship Id="rId367" Type="http://schemas.openxmlformats.org/officeDocument/2006/relationships/hyperlink" Target="http://www.imdb.com/title/tt0068460" TargetMode="External"/><Relationship Id="rId532" Type="http://schemas.openxmlformats.org/officeDocument/2006/relationships/hyperlink" Target="http://www.imdb.com/title/tt0169465" TargetMode="External"/><Relationship Id="rId574" Type="http://schemas.openxmlformats.org/officeDocument/2006/relationships/hyperlink" Target="http://www.imdb.com/title/tt0211688" TargetMode="External"/><Relationship Id="rId171" Type="http://schemas.openxmlformats.org/officeDocument/2006/relationships/hyperlink" Target="http://www.imdb.com/title/tt0082451" TargetMode="External"/><Relationship Id="rId227" Type="http://schemas.openxmlformats.org/officeDocument/2006/relationships/hyperlink" Target="http://www.imdb.com/title/tt0182446" TargetMode="External"/><Relationship Id="rId781" Type="http://schemas.openxmlformats.org/officeDocument/2006/relationships/hyperlink" Target="http://www.imdb.com/title/tt0125700" TargetMode="External"/><Relationship Id="rId837" Type="http://schemas.openxmlformats.org/officeDocument/2006/relationships/hyperlink" Target="http://www.imdb.com/title/tt0052307" TargetMode="External"/><Relationship Id="rId879" Type="http://schemas.openxmlformats.org/officeDocument/2006/relationships/hyperlink" Target="http://www.imdb.com/title/tt0121402" TargetMode="External"/><Relationship Id="rId269" Type="http://schemas.openxmlformats.org/officeDocument/2006/relationships/hyperlink" Target="http://www.imdb.com/title/tt0049739" TargetMode="External"/><Relationship Id="rId434" Type="http://schemas.openxmlformats.org/officeDocument/2006/relationships/hyperlink" Target="http://www.imdb.com/title/tt0078344" TargetMode="External"/><Relationship Id="rId476" Type="http://schemas.openxmlformats.org/officeDocument/2006/relationships/hyperlink" Target="http://www.imdb.com/title/tt0067512" TargetMode="External"/><Relationship Id="rId641" Type="http://schemas.openxmlformats.org/officeDocument/2006/relationships/hyperlink" Target="http://www.imdb.com/title/tt0052042" TargetMode="External"/><Relationship Id="rId683" Type="http://schemas.openxmlformats.org/officeDocument/2006/relationships/hyperlink" Target="http://www.imdb.com/title/tt0046850" TargetMode="External"/><Relationship Id="rId739" Type="http://schemas.openxmlformats.org/officeDocument/2006/relationships/hyperlink" Target="http://www.imdb.com/title/tt0079642" TargetMode="External"/><Relationship Id="rId890" Type="http://schemas.openxmlformats.org/officeDocument/2006/relationships/hyperlink" Target="http://www.imdb.com/title/tt0081427" TargetMode="External"/><Relationship Id="rId904" Type="http://schemas.openxmlformats.org/officeDocument/2006/relationships/hyperlink" Target="http://www.imdb.com/title/tt0074740" TargetMode="External"/><Relationship Id="rId33" Type="http://schemas.openxmlformats.org/officeDocument/2006/relationships/hyperlink" Target="http://www.imdb.com/title/tt5324364" TargetMode="External"/><Relationship Id="rId129" Type="http://schemas.openxmlformats.org/officeDocument/2006/relationships/hyperlink" Target="http://www.imdb.com/title/tt0054736" TargetMode="External"/><Relationship Id="rId280" Type="http://schemas.openxmlformats.org/officeDocument/2006/relationships/hyperlink" Target="http://www.imdb.com/title/tt0208483" TargetMode="External"/><Relationship Id="rId336" Type="http://schemas.openxmlformats.org/officeDocument/2006/relationships/hyperlink" Target="http://www.imdb.com/title/tt0183437" TargetMode="External"/><Relationship Id="rId501" Type="http://schemas.openxmlformats.org/officeDocument/2006/relationships/hyperlink" Target="http://www.imdb.com/title/tt0166137" TargetMode="External"/><Relationship Id="rId543" Type="http://schemas.openxmlformats.org/officeDocument/2006/relationships/hyperlink" Target="http://www.imdb.com/title/tt0063482" TargetMode="External"/><Relationship Id="rId946" Type="http://schemas.openxmlformats.org/officeDocument/2006/relationships/hyperlink" Target="http://www.imdb.com/title/tt7063210" TargetMode="External"/><Relationship Id="rId75" Type="http://schemas.openxmlformats.org/officeDocument/2006/relationships/hyperlink" Target="http://www.imdb.com/title/tt0054830" TargetMode="External"/><Relationship Id="rId140" Type="http://schemas.openxmlformats.org/officeDocument/2006/relationships/hyperlink" Target="http://www.imdb.com/title/tt0183471" TargetMode="External"/><Relationship Id="rId182" Type="http://schemas.openxmlformats.org/officeDocument/2006/relationships/hyperlink" Target="http://www.imdb.com/title/tt0064300" TargetMode="External"/><Relationship Id="rId378" Type="http://schemas.openxmlformats.org/officeDocument/2006/relationships/hyperlink" Target="http://www.imdb.com/title/tt0073286" TargetMode="External"/><Relationship Id="rId403" Type="http://schemas.openxmlformats.org/officeDocument/2006/relationships/hyperlink" Target="http://www.imdb.com/title/tt0076485" TargetMode="External"/><Relationship Id="rId585" Type="http://schemas.openxmlformats.org/officeDocument/2006/relationships/hyperlink" Target="http://www.imdb.com/title/tt0059784" TargetMode="External"/><Relationship Id="rId750" Type="http://schemas.openxmlformats.org/officeDocument/2006/relationships/hyperlink" Target="http://www.imdb.com/title/tt0096958" TargetMode="External"/><Relationship Id="rId792" Type="http://schemas.openxmlformats.org/officeDocument/2006/relationships/hyperlink" Target="http://www.imdb.com/title/tt0338998" TargetMode="External"/><Relationship Id="rId806" Type="http://schemas.openxmlformats.org/officeDocument/2006/relationships/hyperlink" Target="http://www.imdb.com/title/tt5259496" TargetMode="External"/><Relationship Id="rId848" Type="http://schemas.openxmlformats.org/officeDocument/2006/relationships/hyperlink" Target="http://www.imdb.com/title/tt0168201" TargetMode="External"/><Relationship Id="rId6" Type="http://schemas.openxmlformats.org/officeDocument/2006/relationships/hyperlink" Target="http://www.imdb.com/title/tt0063640" TargetMode="External"/><Relationship Id="rId238" Type="http://schemas.openxmlformats.org/officeDocument/2006/relationships/hyperlink" Target="http://www.imdb.com/title/tt0151422" TargetMode="External"/><Relationship Id="rId445" Type="http://schemas.openxmlformats.org/officeDocument/2006/relationships/hyperlink" Target="http://www.imdb.com/title/tt0211723" TargetMode="External"/><Relationship Id="rId487" Type="http://schemas.openxmlformats.org/officeDocument/2006/relationships/hyperlink" Target="http://www.imdb.com/title/tt0153554" TargetMode="External"/><Relationship Id="rId610" Type="http://schemas.openxmlformats.org/officeDocument/2006/relationships/hyperlink" Target="http://www.imdb.com/title/tt0057002" TargetMode="External"/><Relationship Id="rId652" Type="http://schemas.openxmlformats.org/officeDocument/2006/relationships/hyperlink" Target="http://www.imdb.com/title/tt0052009" TargetMode="External"/><Relationship Id="rId694" Type="http://schemas.openxmlformats.org/officeDocument/2006/relationships/hyperlink" Target="http://www.imdb.com/title/tt0045767" TargetMode="External"/><Relationship Id="rId708" Type="http://schemas.openxmlformats.org/officeDocument/2006/relationships/hyperlink" Target="http://www.imdb.com/title/tt0045007" TargetMode="External"/><Relationship Id="rId915" Type="http://schemas.openxmlformats.org/officeDocument/2006/relationships/hyperlink" Target="http://www.imdb.com/title/tt0107225" TargetMode="External"/><Relationship Id="rId291" Type="http://schemas.openxmlformats.org/officeDocument/2006/relationships/hyperlink" Target="http://www.imdb.com/title/tt0055461" TargetMode="External"/><Relationship Id="rId305" Type="http://schemas.openxmlformats.org/officeDocument/2006/relationships/hyperlink" Target="http://www.imdb.com/title/tt0099347" TargetMode="External"/><Relationship Id="rId347" Type="http://schemas.openxmlformats.org/officeDocument/2006/relationships/hyperlink" Target="http://www.imdb.com/title/tt0079207" TargetMode="External"/><Relationship Id="rId512" Type="http://schemas.openxmlformats.org/officeDocument/2006/relationships/hyperlink" Target="http://www.imdb.com/title/tt0252879" TargetMode="External"/><Relationship Id="rId957" Type="http://schemas.openxmlformats.org/officeDocument/2006/relationships/hyperlink" Target="http://www.imdb.com/title/tt7121620" TargetMode="External"/><Relationship Id="rId44" Type="http://schemas.openxmlformats.org/officeDocument/2006/relationships/hyperlink" Target="http://www.imdb.com/title/tt0065175" TargetMode="External"/><Relationship Id="rId86" Type="http://schemas.openxmlformats.org/officeDocument/2006/relationships/hyperlink" Target="http://www.imdb.com/title/tt0055805" TargetMode="External"/><Relationship Id="rId151" Type="http://schemas.openxmlformats.org/officeDocument/2006/relationships/hyperlink" Target="http://www.imdb.com/title/tt0159555" TargetMode="External"/><Relationship Id="rId389" Type="http://schemas.openxmlformats.org/officeDocument/2006/relationships/hyperlink" Target="http://www.imdb.com/title/tt0125829" TargetMode="External"/><Relationship Id="rId554" Type="http://schemas.openxmlformats.org/officeDocument/2006/relationships/hyperlink" Target="http://www.imdb.com/title/tt0061106" TargetMode="External"/><Relationship Id="rId596" Type="http://schemas.openxmlformats.org/officeDocument/2006/relationships/hyperlink" Target="http://www.imdb.com/title/tt0059826" TargetMode="External"/><Relationship Id="rId761" Type="http://schemas.openxmlformats.org/officeDocument/2006/relationships/hyperlink" Target="http://www.imdb.com/title/tt0105023" TargetMode="External"/><Relationship Id="rId817" Type="http://schemas.openxmlformats.org/officeDocument/2006/relationships/hyperlink" Target="http://www.imdb.com/title/tt7848980" TargetMode="External"/><Relationship Id="rId859" Type="http://schemas.openxmlformats.org/officeDocument/2006/relationships/hyperlink" Target="http://www.imdb.com/title/tt0070669" TargetMode="External"/><Relationship Id="rId193" Type="http://schemas.openxmlformats.org/officeDocument/2006/relationships/hyperlink" Target="http://www.imdb.com/title/tt0060051" TargetMode="External"/><Relationship Id="rId207" Type="http://schemas.openxmlformats.org/officeDocument/2006/relationships/hyperlink" Target="http://www.imdb.com/title/tt0090318" TargetMode="External"/><Relationship Id="rId249" Type="http://schemas.openxmlformats.org/officeDocument/2006/relationships/hyperlink" Target="http://www.imdb.com/title/tt0066835" TargetMode="External"/><Relationship Id="rId414" Type="http://schemas.openxmlformats.org/officeDocument/2006/relationships/hyperlink" Target="http://www.imdb.com/title/tt0079349" TargetMode="External"/><Relationship Id="rId456" Type="http://schemas.openxmlformats.org/officeDocument/2006/relationships/hyperlink" Target="http://www.imdb.com/title/tt0068352" TargetMode="External"/><Relationship Id="rId498" Type="http://schemas.openxmlformats.org/officeDocument/2006/relationships/hyperlink" Target="http://www.imdb.com/title/tt0068259" TargetMode="External"/><Relationship Id="rId621" Type="http://schemas.openxmlformats.org/officeDocument/2006/relationships/hyperlink" Target="http://www.imdb.com/title/tt0055379" TargetMode="External"/><Relationship Id="rId663" Type="http://schemas.openxmlformats.org/officeDocument/2006/relationships/hyperlink" Target="http://www.imdb.com/title/tt0099407" TargetMode="External"/><Relationship Id="rId870" Type="http://schemas.openxmlformats.org/officeDocument/2006/relationships/hyperlink" Target="http://www.imdb.com/title/tt0083574" TargetMode="External"/><Relationship Id="rId13" Type="http://schemas.openxmlformats.org/officeDocument/2006/relationships/hyperlink" Target="http://www.imdb.com/title/tt0134593" TargetMode="External"/><Relationship Id="rId109" Type="http://schemas.openxmlformats.org/officeDocument/2006/relationships/hyperlink" Target="http://www.imdb.com/title/tt0034966" TargetMode="External"/><Relationship Id="rId260" Type="http://schemas.openxmlformats.org/officeDocument/2006/relationships/hyperlink" Target="http://www.imdb.com/title/tt0122461" TargetMode="External"/><Relationship Id="rId316" Type="http://schemas.openxmlformats.org/officeDocument/2006/relationships/hyperlink" Target="http://www.imdb.com/title/tt0055432" TargetMode="External"/><Relationship Id="rId523" Type="http://schemas.openxmlformats.org/officeDocument/2006/relationships/hyperlink" Target="http://www.imdb.com/title/tt0194255" TargetMode="External"/><Relationship Id="rId719" Type="http://schemas.openxmlformats.org/officeDocument/2006/relationships/hyperlink" Target="http://www.imdb.com/title/tt0043028" TargetMode="External"/><Relationship Id="rId926" Type="http://schemas.openxmlformats.org/officeDocument/2006/relationships/hyperlink" Target="http://www.imdb.com/title/tt0109378" TargetMode="External"/><Relationship Id="rId968" Type="http://schemas.openxmlformats.org/officeDocument/2006/relationships/hyperlink" Target="http://www.imdb.com/title/tt7129926" TargetMode="External"/><Relationship Id="rId55" Type="http://schemas.openxmlformats.org/officeDocument/2006/relationships/hyperlink" Target="http://www.imdb.com/title/tt0152372" TargetMode="External"/><Relationship Id="rId97" Type="http://schemas.openxmlformats.org/officeDocument/2006/relationships/hyperlink" Target="http://www.imdb.com/title/tt0157372" TargetMode="External"/><Relationship Id="rId120" Type="http://schemas.openxmlformats.org/officeDocument/2006/relationships/hyperlink" Target="http://www.imdb.com/title/tt0053570" TargetMode="External"/><Relationship Id="rId358" Type="http://schemas.openxmlformats.org/officeDocument/2006/relationships/hyperlink" Target="http://www.imdb.com/title/tt0156316" TargetMode="External"/><Relationship Id="rId565" Type="http://schemas.openxmlformats.org/officeDocument/2006/relationships/hyperlink" Target="http://www.imdb.com/title/tt0166150" TargetMode="External"/><Relationship Id="rId730" Type="http://schemas.openxmlformats.org/officeDocument/2006/relationships/hyperlink" Target="http://www.imdb.com/title/tt0062816" TargetMode="External"/><Relationship Id="rId772" Type="http://schemas.openxmlformats.org/officeDocument/2006/relationships/hyperlink" Target="http://www.imdb.com/title/tt0110528" TargetMode="External"/><Relationship Id="rId828" Type="http://schemas.openxmlformats.org/officeDocument/2006/relationships/hyperlink" Target="http://www.imdb.com/title/tt0057540" TargetMode="External"/><Relationship Id="rId162" Type="http://schemas.openxmlformats.org/officeDocument/2006/relationships/hyperlink" Target="http://www.imdb.com/title/tt0040774" TargetMode="External"/><Relationship Id="rId218" Type="http://schemas.openxmlformats.org/officeDocument/2006/relationships/hyperlink" Target="http://www.imdb.com/title/tt0069824" TargetMode="External"/><Relationship Id="rId425" Type="http://schemas.openxmlformats.org/officeDocument/2006/relationships/hyperlink" Target="http://www.imdb.com/title/tt0075772" TargetMode="External"/><Relationship Id="rId467" Type="http://schemas.openxmlformats.org/officeDocument/2006/relationships/hyperlink" Target="http://www.imdb.com/title/tt0078060" TargetMode="External"/><Relationship Id="rId632" Type="http://schemas.openxmlformats.org/officeDocument/2006/relationships/hyperlink" Target="http://www.imdb.com/title/tt0049711" TargetMode="External"/><Relationship Id="rId271" Type="http://schemas.openxmlformats.org/officeDocument/2006/relationships/hyperlink" Target="http://www.imdb.com/title/tt0051222" TargetMode="External"/><Relationship Id="rId674" Type="http://schemas.openxmlformats.org/officeDocument/2006/relationships/hyperlink" Target="http://www.imdb.com/title/tt0041119" TargetMode="External"/><Relationship Id="rId881" Type="http://schemas.openxmlformats.org/officeDocument/2006/relationships/hyperlink" Target="http://www.imdb.com/title/tt0060336" TargetMode="External"/><Relationship Id="rId937" Type="http://schemas.openxmlformats.org/officeDocument/2006/relationships/hyperlink" Target="http://www.imdb.com/title/tt0435474" TargetMode="External"/><Relationship Id="rId24" Type="http://schemas.openxmlformats.org/officeDocument/2006/relationships/hyperlink" Target="http://www.imdb.com/title/tt3916378" TargetMode="External"/><Relationship Id="rId66" Type="http://schemas.openxmlformats.org/officeDocument/2006/relationships/hyperlink" Target="http://www.imdb.com/title/tt0198624" TargetMode="External"/><Relationship Id="rId131" Type="http://schemas.openxmlformats.org/officeDocument/2006/relationships/hyperlink" Target="http://www.imdb.com/title/tt0050813" TargetMode="External"/><Relationship Id="rId327" Type="http://schemas.openxmlformats.org/officeDocument/2006/relationships/hyperlink" Target="http://www.imdb.com/title/tt0083247" TargetMode="External"/><Relationship Id="rId369" Type="http://schemas.openxmlformats.org/officeDocument/2006/relationships/hyperlink" Target="http://www.imdb.com/title/tt0075362" TargetMode="External"/><Relationship Id="rId534" Type="http://schemas.openxmlformats.org/officeDocument/2006/relationships/hyperlink" Target="http://www.imdb.com/title/tt0063549" TargetMode="External"/><Relationship Id="rId576" Type="http://schemas.openxmlformats.org/officeDocument/2006/relationships/hyperlink" Target="http://www.imdb.com/title/tt0215319" TargetMode="External"/><Relationship Id="rId741" Type="http://schemas.openxmlformats.org/officeDocument/2006/relationships/hyperlink" Target="http://www.imdb.com/title/tt0189568" TargetMode="External"/><Relationship Id="rId783" Type="http://schemas.openxmlformats.org/officeDocument/2006/relationships/hyperlink" Target="http://www.imdb.com/title/tt0114096" TargetMode="External"/><Relationship Id="rId839" Type="http://schemas.openxmlformats.org/officeDocument/2006/relationships/hyperlink" Target="http://www.imdb.com/title/tt0072699" TargetMode="External"/><Relationship Id="rId173" Type="http://schemas.openxmlformats.org/officeDocument/2006/relationships/hyperlink" Target="http://www.imdb.com/title/tt0077505" TargetMode="External"/><Relationship Id="rId229" Type="http://schemas.openxmlformats.org/officeDocument/2006/relationships/hyperlink" Target="http://www.imdb.com/title/tt0087607" TargetMode="External"/><Relationship Id="rId380" Type="http://schemas.openxmlformats.org/officeDocument/2006/relationships/hyperlink" Target="http://www.imdb.com/title/tt0347808" TargetMode="External"/><Relationship Id="rId436" Type="http://schemas.openxmlformats.org/officeDocument/2006/relationships/hyperlink" Target="http://www.imdb.com/title/tt0071106" TargetMode="External"/><Relationship Id="rId601" Type="http://schemas.openxmlformats.org/officeDocument/2006/relationships/hyperlink" Target="http://www.imdb.com/title/tt0214233" TargetMode="External"/><Relationship Id="rId643" Type="http://schemas.openxmlformats.org/officeDocument/2006/relationships/hyperlink" Target="http://www.imdb.com/title/tt0053187" TargetMode="External"/><Relationship Id="rId240" Type="http://schemas.openxmlformats.org/officeDocument/2006/relationships/hyperlink" Target="http://www.imdb.com/title/tt0098714" TargetMode="External"/><Relationship Id="rId478" Type="http://schemas.openxmlformats.org/officeDocument/2006/relationships/hyperlink" Target="http://www.imdb.com/title/tt0140489" TargetMode="External"/><Relationship Id="rId685" Type="http://schemas.openxmlformats.org/officeDocument/2006/relationships/hyperlink" Target="http://www.imdb.com/title/tt0043416" TargetMode="External"/><Relationship Id="rId850" Type="http://schemas.openxmlformats.org/officeDocument/2006/relationships/hyperlink" Target="http://www.imdb.com/title/tt0076185" TargetMode="External"/><Relationship Id="rId892" Type="http://schemas.openxmlformats.org/officeDocument/2006/relationships/hyperlink" Target="http://www.imdb.com/title/tt0061599" TargetMode="External"/><Relationship Id="rId906" Type="http://schemas.openxmlformats.org/officeDocument/2006/relationships/hyperlink" Target="http://www.imdb.com/title/tt0152196" TargetMode="External"/><Relationship Id="rId948" Type="http://schemas.openxmlformats.org/officeDocument/2006/relationships/hyperlink" Target="http://www.imdb.com/title/tt10182822" TargetMode="External"/><Relationship Id="rId35" Type="http://schemas.openxmlformats.org/officeDocument/2006/relationships/hyperlink" Target="http://www.imdb.com/title/tt5458458" TargetMode="External"/><Relationship Id="rId77" Type="http://schemas.openxmlformats.org/officeDocument/2006/relationships/hyperlink" Target="http://www.imdb.com/title/tt0057938" TargetMode="External"/><Relationship Id="rId100" Type="http://schemas.openxmlformats.org/officeDocument/2006/relationships/hyperlink" Target="http://www.imdb.com/title/tt0066612" TargetMode="External"/><Relationship Id="rId282" Type="http://schemas.openxmlformats.org/officeDocument/2006/relationships/hyperlink" Target="http://www.imdb.com/title/tt0072794" TargetMode="External"/><Relationship Id="rId338" Type="http://schemas.openxmlformats.org/officeDocument/2006/relationships/hyperlink" Target="http://www.imdb.com/title/tt0097914" TargetMode="External"/><Relationship Id="rId503" Type="http://schemas.openxmlformats.org/officeDocument/2006/relationships/hyperlink" Target="http://www.imdb.com/title/tt0068344" TargetMode="External"/><Relationship Id="rId545" Type="http://schemas.openxmlformats.org/officeDocument/2006/relationships/hyperlink" Target="http://www.imdb.com/title/tt0064205" TargetMode="External"/><Relationship Id="rId587" Type="http://schemas.openxmlformats.org/officeDocument/2006/relationships/hyperlink" Target="http://www.imdb.com/title/tt0150035" TargetMode="External"/><Relationship Id="rId710" Type="http://schemas.openxmlformats.org/officeDocument/2006/relationships/hyperlink" Target="http://www.imdb.com/title/tt0048492" TargetMode="External"/><Relationship Id="rId752" Type="http://schemas.openxmlformats.org/officeDocument/2006/relationships/hyperlink" Target="http://www.imdb.com/title/tt0297447" TargetMode="External"/><Relationship Id="rId808" Type="http://schemas.openxmlformats.org/officeDocument/2006/relationships/hyperlink" Target="http://www.imdb.com/title/tt6218374" TargetMode="External"/><Relationship Id="rId8" Type="http://schemas.openxmlformats.org/officeDocument/2006/relationships/hyperlink" Target="http://www.imdb.com/title/tt0150630" TargetMode="External"/><Relationship Id="rId142" Type="http://schemas.openxmlformats.org/officeDocument/2006/relationships/hyperlink" Target="http://www.imdb.com/title/tt0144197" TargetMode="External"/><Relationship Id="rId184" Type="http://schemas.openxmlformats.org/officeDocument/2006/relationships/hyperlink" Target="http://www.imdb.com/title/tt0083205" TargetMode="External"/><Relationship Id="rId391" Type="http://schemas.openxmlformats.org/officeDocument/2006/relationships/hyperlink" Target="http://www.imdb.com/title/tt0897431" TargetMode="External"/><Relationship Id="rId405" Type="http://schemas.openxmlformats.org/officeDocument/2006/relationships/hyperlink" Target="http://www.imdb.com/title/tt0195248" TargetMode="External"/><Relationship Id="rId447" Type="http://schemas.openxmlformats.org/officeDocument/2006/relationships/hyperlink" Target="http://www.imdb.com/title/tt0071212" TargetMode="External"/><Relationship Id="rId612" Type="http://schemas.openxmlformats.org/officeDocument/2006/relationships/hyperlink" Target="http://www.imdb.com/title/tt0057302" TargetMode="External"/><Relationship Id="rId794" Type="http://schemas.openxmlformats.org/officeDocument/2006/relationships/hyperlink" Target="http://www.imdb.com/title/tt0332385" TargetMode="External"/><Relationship Id="rId251" Type="http://schemas.openxmlformats.org/officeDocument/2006/relationships/hyperlink" Target="http://www.imdb.com/title/tt0069295" TargetMode="External"/><Relationship Id="rId489" Type="http://schemas.openxmlformats.org/officeDocument/2006/relationships/hyperlink" Target="http://www.imdb.com/title/tt0204820" TargetMode="External"/><Relationship Id="rId654" Type="http://schemas.openxmlformats.org/officeDocument/2006/relationships/hyperlink" Target="http://www.imdb.com/title/tt0049670" TargetMode="External"/><Relationship Id="rId696" Type="http://schemas.openxmlformats.org/officeDocument/2006/relationships/hyperlink" Target="http://www.imdb.com/title/tt0049262" TargetMode="External"/><Relationship Id="rId861" Type="http://schemas.openxmlformats.org/officeDocument/2006/relationships/hyperlink" Target="http://www.imdb.com/title/tt0047799" TargetMode="External"/><Relationship Id="rId917" Type="http://schemas.openxmlformats.org/officeDocument/2006/relationships/hyperlink" Target="http://www.imdb.com/title/tt0107667" TargetMode="External"/><Relationship Id="rId959" Type="http://schemas.openxmlformats.org/officeDocument/2006/relationships/hyperlink" Target="http://www.imdb.com/title/tt6917242" TargetMode="External"/><Relationship Id="rId46" Type="http://schemas.openxmlformats.org/officeDocument/2006/relationships/hyperlink" Target="http://www.imdb.com/title/tt0052791" TargetMode="External"/><Relationship Id="rId293" Type="http://schemas.openxmlformats.org/officeDocument/2006/relationships/hyperlink" Target="http://www.imdb.com/title/tt0094059" TargetMode="External"/><Relationship Id="rId307" Type="http://schemas.openxmlformats.org/officeDocument/2006/relationships/hyperlink" Target="http://www.imdb.com/title/tt0065499" TargetMode="External"/><Relationship Id="rId349" Type="http://schemas.openxmlformats.org/officeDocument/2006/relationships/hyperlink" Target="http://www.imdb.com/title/tt1172538" TargetMode="External"/><Relationship Id="rId514" Type="http://schemas.openxmlformats.org/officeDocument/2006/relationships/hyperlink" Target="http://www.imdb.com/title/tt0179880" TargetMode="External"/><Relationship Id="rId556" Type="http://schemas.openxmlformats.org/officeDocument/2006/relationships/hyperlink" Target="http://www.imdb.com/title/tt0198043" TargetMode="External"/><Relationship Id="rId721" Type="http://schemas.openxmlformats.org/officeDocument/2006/relationships/hyperlink" Target="http://www.imdb.com/title/tt0034331" TargetMode="External"/><Relationship Id="rId763" Type="http://schemas.openxmlformats.org/officeDocument/2006/relationships/hyperlink" Target="http://www.imdb.com/title/tt0105721" TargetMode="External"/><Relationship Id="rId88" Type="http://schemas.openxmlformats.org/officeDocument/2006/relationships/hyperlink" Target="http://www.imdb.com/title/tt0069697" TargetMode="External"/><Relationship Id="rId111" Type="http://schemas.openxmlformats.org/officeDocument/2006/relationships/hyperlink" Target="http://www.imdb.com/title/tt0214258" TargetMode="External"/><Relationship Id="rId153" Type="http://schemas.openxmlformats.org/officeDocument/2006/relationships/hyperlink" Target="http://www.imdb.com/title/tt0087594" TargetMode="External"/><Relationship Id="rId195" Type="http://schemas.openxmlformats.org/officeDocument/2006/relationships/hyperlink" Target="http://www.imdb.com/title/tt0064243" TargetMode="External"/><Relationship Id="rId209" Type="http://schemas.openxmlformats.org/officeDocument/2006/relationships/hyperlink" Target="http://www.imdb.com/title/tt0056071" TargetMode="External"/><Relationship Id="rId360" Type="http://schemas.openxmlformats.org/officeDocument/2006/relationships/hyperlink" Target="http://www.imdb.com/title/tt0284977" TargetMode="External"/><Relationship Id="rId416" Type="http://schemas.openxmlformats.org/officeDocument/2006/relationships/hyperlink" Target="http://www.imdb.com/title/tt0140491" TargetMode="External"/><Relationship Id="rId598" Type="http://schemas.openxmlformats.org/officeDocument/2006/relationships/hyperlink" Target="http://www.imdb.com/title/tt0056950" TargetMode="External"/><Relationship Id="rId819" Type="http://schemas.openxmlformats.org/officeDocument/2006/relationships/hyperlink" Target="http://www.imdb.com/title/tt10305938" TargetMode="External"/><Relationship Id="rId970" Type="http://schemas.openxmlformats.org/officeDocument/2006/relationships/hyperlink" Target="http://www.imdb.com/title/tt9691688" TargetMode="External"/><Relationship Id="rId220" Type="http://schemas.openxmlformats.org/officeDocument/2006/relationships/hyperlink" Target="http://www.imdb.com/title/tt0213566" TargetMode="External"/><Relationship Id="rId458" Type="http://schemas.openxmlformats.org/officeDocument/2006/relationships/hyperlink" Target="http://www.imdb.com/title/tt0145020" TargetMode="External"/><Relationship Id="rId623" Type="http://schemas.openxmlformats.org/officeDocument/2006/relationships/hyperlink" Target="http://www.imdb.com/title/tt0347066" TargetMode="External"/><Relationship Id="rId665" Type="http://schemas.openxmlformats.org/officeDocument/2006/relationships/hyperlink" Target="http://www.imdb.com/title/tt0102987" TargetMode="External"/><Relationship Id="rId830" Type="http://schemas.openxmlformats.org/officeDocument/2006/relationships/hyperlink" Target="http://www.imdb.com/title/tt0054433" TargetMode="External"/><Relationship Id="rId872" Type="http://schemas.openxmlformats.org/officeDocument/2006/relationships/hyperlink" Target="http://www.imdb.com/title/tt0062424" TargetMode="External"/><Relationship Id="rId928" Type="http://schemas.openxmlformats.org/officeDocument/2006/relationships/hyperlink" Target="http://www.imdb.com/title/tt0114808" TargetMode="External"/><Relationship Id="rId15" Type="http://schemas.openxmlformats.org/officeDocument/2006/relationships/hyperlink" Target="http://www.imdb.com/title/tt0384802" TargetMode="External"/><Relationship Id="rId57" Type="http://schemas.openxmlformats.org/officeDocument/2006/relationships/hyperlink" Target="http://www.imdb.com/title/tt0070850" TargetMode="External"/><Relationship Id="rId262" Type="http://schemas.openxmlformats.org/officeDocument/2006/relationships/hyperlink" Target="http://www.imdb.com/title/tt0058217" TargetMode="External"/><Relationship Id="rId318" Type="http://schemas.openxmlformats.org/officeDocument/2006/relationships/hyperlink" Target="http://www.imdb.com/title/tt0093217" TargetMode="External"/><Relationship Id="rId525" Type="http://schemas.openxmlformats.org/officeDocument/2006/relationships/hyperlink" Target="http://www.imdb.com/title/tt0055329" TargetMode="External"/><Relationship Id="rId567" Type="http://schemas.openxmlformats.org/officeDocument/2006/relationships/hyperlink" Target="http://www.imdb.com/title/tt0057888" TargetMode="External"/><Relationship Id="rId732" Type="http://schemas.openxmlformats.org/officeDocument/2006/relationships/hyperlink" Target="http://www.imdb.com/title/tt0069417" TargetMode="External"/><Relationship Id="rId99" Type="http://schemas.openxmlformats.org/officeDocument/2006/relationships/hyperlink" Target="http://www.imdb.com/title/tt0191546" TargetMode="External"/><Relationship Id="rId122" Type="http://schemas.openxmlformats.org/officeDocument/2006/relationships/hyperlink" Target="http://www.imdb.com/title/tt0060538" TargetMode="External"/><Relationship Id="rId164" Type="http://schemas.openxmlformats.org/officeDocument/2006/relationships/hyperlink" Target="http://www.imdb.com/title/tt0042297" TargetMode="External"/><Relationship Id="rId371" Type="http://schemas.openxmlformats.org/officeDocument/2006/relationships/hyperlink" Target="http://www.imdb.com/title/tt0071131" TargetMode="External"/><Relationship Id="rId774" Type="http://schemas.openxmlformats.org/officeDocument/2006/relationships/hyperlink" Target="http://www.imdb.com/title/tt0096970" TargetMode="External"/><Relationship Id="rId427" Type="http://schemas.openxmlformats.org/officeDocument/2006/relationships/hyperlink" Target="http://www.imdb.com/title/tt0074321" TargetMode="External"/><Relationship Id="rId469" Type="http://schemas.openxmlformats.org/officeDocument/2006/relationships/hyperlink" Target="http://www.imdb.com/title/tt0203923" TargetMode="External"/><Relationship Id="rId634" Type="http://schemas.openxmlformats.org/officeDocument/2006/relationships/hyperlink" Target="http://www.imdb.com/title/tt0050386" TargetMode="External"/><Relationship Id="rId676" Type="http://schemas.openxmlformats.org/officeDocument/2006/relationships/hyperlink" Target="http://www.imdb.com/title/tt0046735" TargetMode="External"/><Relationship Id="rId841" Type="http://schemas.openxmlformats.org/officeDocument/2006/relationships/hyperlink" Target="http://www.imdb.com/title/tt0084646" TargetMode="External"/><Relationship Id="rId883" Type="http://schemas.openxmlformats.org/officeDocument/2006/relationships/hyperlink" Target="http://www.imdb.com/title/tt0053564" TargetMode="External"/><Relationship Id="rId26" Type="http://schemas.openxmlformats.org/officeDocument/2006/relationships/hyperlink" Target="http://www.imdb.com/title/tt4536222" TargetMode="External"/><Relationship Id="rId231" Type="http://schemas.openxmlformats.org/officeDocument/2006/relationships/hyperlink" Target="http://www.imdb.com/title/tt0051926" TargetMode="External"/><Relationship Id="rId273" Type="http://schemas.openxmlformats.org/officeDocument/2006/relationships/hyperlink" Target="http://www.imdb.com/title/tt0053280" TargetMode="External"/><Relationship Id="rId329" Type="http://schemas.openxmlformats.org/officeDocument/2006/relationships/hyperlink" Target="http://www.imdb.com/title/tt0083565" TargetMode="External"/><Relationship Id="rId480" Type="http://schemas.openxmlformats.org/officeDocument/2006/relationships/hyperlink" Target="http://www.imdb.com/title/tt0157361" TargetMode="External"/><Relationship Id="rId536" Type="http://schemas.openxmlformats.org/officeDocument/2006/relationships/hyperlink" Target="http://www.imdb.com/title/tt0148086" TargetMode="External"/><Relationship Id="rId701" Type="http://schemas.openxmlformats.org/officeDocument/2006/relationships/hyperlink" Target="http://www.imdb.com/title/tt0030338" TargetMode="External"/><Relationship Id="rId939" Type="http://schemas.openxmlformats.org/officeDocument/2006/relationships/hyperlink" Target="http://www.imdb.com/title/tt0461179" TargetMode="External"/><Relationship Id="rId68" Type="http://schemas.openxmlformats.org/officeDocument/2006/relationships/hyperlink" Target="http://www.imdb.com/title/tt0045692" TargetMode="External"/><Relationship Id="rId133" Type="http://schemas.openxmlformats.org/officeDocument/2006/relationships/hyperlink" Target="http://www.imdb.com/title/tt0056215" TargetMode="External"/><Relationship Id="rId175" Type="http://schemas.openxmlformats.org/officeDocument/2006/relationships/hyperlink" Target="http://www.imdb.com/title/tt0189467" TargetMode="External"/><Relationship Id="rId340" Type="http://schemas.openxmlformats.org/officeDocument/2006/relationships/hyperlink" Target="http://www.imdb.com/title/tt0162230" TargetMode="External"/><Relationship Id="rId578" Type="http://schemas.openxmlformats.org/officeDocument/2006/relationships/hyperlink" Target="http://www.imdb.com/title/tt0059364" TargetMode="External"/><Relationship Id="rId743" Type="http://schemas.openxmlformats.org/officeDocument/2006/relationships/hyperlink" Target="http://www.imdb.com/title/tt0193046" TargetMode="External"/><Relationship Id="rId785" Type="http://schemas.openxmlformats.org/officeDocument/2006/relationships/hyperlink" Target="http://www.imdb.com/title/tt0113590" TargetMode="External"/><Relationship Id="rId950" Type="http://schemas.openxmlformats.org/officeDocument/2006/relationships/hyperlink" Target="http://www.imdb.com/title/tt7063126" TargetMode="External"/><Relationship Id="rId200" Type="http://schemas.openxmlformats.org/officeDocument/2006/relationships/hyperlink" Target="http://www.imdb.com/title/tt0073566" TargetMode="External"/><Relationship Id="rId382" Type="http://schemas.openxmlformats.org/officeDocument/2006/relationships/hyperlink" Target="http://www.imdb.com/title/tt0166087" TargetMode="External"/><Relationship Id="rId438" Type="http://schemas.openxmlformats.org/officeDocument/2006/relationships/hyperlink" Target="http://www.imdb.com/title/tt0123195" TargetMode="External"/><Relationship Id="rId603" Type="http://schemas.openxmlformats.org/officeDocument/2006/relationships/hyperlink" Target="http://www.imdb.com/title/tt0179906" TargetMode="External"/><Relationship Id="rId645" Type="http://schemas.openxmlformats.org/officeDocument/2006/relationships/hyperlink" Target="http://www.imdb.com/title/tt0052762" TargetMode="External"/><Relationship Id="rId687" Type="http://schemas.openxmlformats.org/officeDocument/2006/relationships/hyperlink" Target="http://www.imdb.com/title/tt0075927" TargetMode="External"/><Relationship Id="rId810" Type="http://schemas.openxmlformats.org/officeDocument/2006/relationships/hyperlink" Target="http://www.imdb.com/title/tt5974052" TargetMode="External"/><Relationship Id="rId852" Type="http://schemas.openxmlformats.org/officeDocument/2006/relationships/hyperlink" Target="http://www.imdb.com/title/tt0062714" TargetMode="External"/><Relationship Id="rId908" Type="http://schemas.openxmlformats.org/officeDocument/2006/relationships/hyperlink" Target="http://www.imdb.com/title/tt0070642" TargetMode="External"/><Relationship Id="rId242" Type="http://schemas.openxmlformats.org/officeDocument/2006/relationships/hyperlink" Target="http://www.imdb.com/title/tt0092921" TargetMode="External"/><Relationship Id="rId284" Type="http://schemas.openxmlformats.org/officeDocument/2006/relationships/hyperlink" Target="http://www.imdb.com/title/tt0042199" TargetMode="External"/><Relationship Id="rId491" Type="http://schemas.openxmlformats.org/officeDocument/2006/relationships/hyperlink" Target="http://www.imdb.com/title/tt0067236" TargetMode="External"/><Relationship Id="rId505" Type="http://schemas.openxmlformats.org/officeDocument/2006/relationships/hyperlink" Target="http://www.imdb.com/title/tt0069111" TargetMode="External"/><Relationship Id="rId712" Type="http://schemas.openxmlformats.org/officeDocument/2006/relationships/hyperlink" Target="http://www.imdb.com/title/tt0043929" TargetMode="External"/><Relationship Id="rId894" Type="http://schemas.openxmlformats.org/officeDocument/2006/relationships/hyperlink" Target="http://www.imdb.com/title/tt0048489" TargetMode="External"/><Relationship Id="rId37" Type="http://schemas.openxmlformats.org/officeDocument/2006/relationships/hyperlink" Target="http://www.imdb.com/title/tt6085872" TargetMode="External"/><Relationship Id="rId79" Type="http://schemas.openxmlformats.org/officeDocument/2006/relationships/hyperlink" Target="http://www.imdb.com/title/tt0046521" TargetMode="External"/><Relationship Id="rId102" Type="http://schemas.openxmlformats.org/officeDocument/2006/relationships/hyperlink" Target="http://www.imdb.com/title/tt0075160" TargetMode="External"/><Relationship Id="rId144" Type="http://schemas.openxmlformats.org/officeDocument/2006/relationships/hyperlink" Target="http://www.imdb.com/title/tt0078917" TargetMode="External"/><Relationship Id="rId547" Type="http://schemas.openxmlformats.org/officeDocument/2006/relationships/hyperlink" Target="http://www.imdb.com/title/tt0061583" TargetMode="External"/><Relationship Id="rId589" Type="http://schemas.openxmlformats.org/officeDocument/2006/relationships/hyperlink" Target="http://www.imdb.com/title/tt0058043" TargetMode="External"/><Relationship Id="rId754" Type="http://schemas.openxmlformats.org/officeDocument/2006/relationships/hyperlink" Target="http://www.imdb.com/title/tt0214232" TargetMode="External"/><Relationship Id="rId796" Type="http://schemas.openxmlformats.org/officeDocument/2006/relationships/hyperlink" Target="http://www.imdb.com/title/tt0457455" TargetMode="External"/><Relationship Id="rId961" Type="http://schemas.openxmlformats.org/officeDocument/2006/relationships/hyperlink" Target="http://www.imdb.com/title/tt7110458" TargetMode="External"/><Relationship Id="rId90" Type="http://schemas.openxmlformats.org/officeDocument/2006/relationships/hyperlink" Target="http://www.imdb.com/title/tt0074686" TargetMode="External"/><Relationship Id="rId186" Type="http://schemas.openxmlformats.org/officeDocument/2006/relationships/hyperlink" Target="http://www.imdb.com/title/tt0122434" TargetMode="External"/><Relationship Id="rId351" Type="http://schemas.openxmlformats.org/officeDocument/2006/relationships/hyperlink" Target="http://www.imdb.com/title/tt0078819" TargetMode="External"/><Relationship Id="rId393" Type="http://schemas.openxmlformats.org/officeDocument/2006/relationships/hyperlink" Target="http://www.imdb.com/title/tt0080449" TargetMode="External"/><Relationship Id="rId407" Type="http://schemas.openxmlformats.org/officeDocument/2006/relationships/hyperlink" Target="http://www.imdb.com/title/tt0147651" TargetMode="External"/><Relationship Id="rId449" Type="http://schemas.openxmlformats.org/officeDocument/2006/relationships/hyperlink" Target="http://www.imdb.com/title/tt0207942" TargetMode="External"/><Relationship Id="rId614" Type="http://schemas.openxmlformats.org/officeDocument/2006/relationships/hyperlink" Target="http://www.imdb.com/title/tt0055856" TargetMode="External"/><Relationship Id="rId656" Type="http://schemas.openxmlformats.org/officeDocument/2006/relationships/hyperlink" Target="http://www.imdb.com/title/tt0050130" TargetMode="External"/><Relationship Id="rId821" Type="http://schemas.openxmlformats.org/officeDocument/2006/relationships/hyperlink" Target="http://www.imdb.com/title/tt0037275" TargetMode="External"/><Relationship Id="rId863" Type="http://schemas.openxmlformats.org/officeDocument/2006/relationships/hyperlink" Target="http://www.imdb.com/title/tt0068154" TargetMode="External"/><Relationship Id="rId211" Type="http://schemas.openxmlformats.org/officeDocument/2006/relationships/hyperlink" Target="http://www.imdb.com/title/tt0087481" TargetMode="External"/><Relationship Id="rId253" Type="http://schemas.openxmlformats.org/officeDocument/2006/relationships/hyperlink" Target="http://www.imdb.com/title/tt0183451" TargetMode="External"/><Relationship Id="rId295" Type="http://schemas.openxmlformats.org/officeDocument/2006/relationships/hyperlink" Target="http://www.imdb.com/title/tt0041357" TargetMode="External"/><Relationship Id="rId309" Type="http://schemas.openxmlformats.org/officeDocument/2006/relationships/hyperlink" Target="http://www.imdb.com/title/tt0047469" TargetMode="External"/><Relationship Id="rId460" Type="http://schemas.openxmlformats.org/officeDocument/2006/relationships/hyperlink" Target="http://www.imdb.com/title/tt0166798" TargetMode="External"/><Relationship Id="rId516" Type="http://schemas.openxmlformats.org/officeDocument/2006/relationships/hyperlink" Target="http://www.imdb.com/title/tt0140840" TargetMode="External"/><Relationship Id="rId698" Type="http://schemas.openxmlformats.org/officeDocument/2006/relationships/hyperlink" Target="http://www.imdb.com/title/tt0045835" TargetMode="External"/><Relationship Id="rId919" Type="http://schemas.openxmlformats.org/officeDocument/2006/relationships/hyperlink" Target="http://www.imdb.com/title/tt0107958" TargetMode="External"/><Relationship Id="rId48" Type="http://schemas.openxmlformats.org/officeDocument/2006/relationships/hyperlink" Target="http://www.imdb.com/title/tt0069272" TargetMode="External"/><Relationship Id="rId113" Type="http://schemas.openxmlformats.org/officeDocument/2006/relationships/hyperlink" Target="http://www.imdb.com/title/tt0082924" TargetMode="External"/><Relationship Id="rId320" Type="http://schemas.openxmlformats.org/officeDocument/2006/relationships/hyperlink" Target="http://www.imdb.com/title/tt0149966" TargetMode="External"/><Relationship Id="rId558" Type="http://schemas.openxmlformats.org/officeDocument/2006/relationships/hyperlink" Target="http://www.imdb.com/title/tt0060716" TargetMode="External"/><Relationship Id="rId723" Type="http://schemas.openxmlformats.org/officeDocument/2006/relationships/hyperlink" Target="http://www.imdb.com/title/tt0216341" TargetMode="External"/><Relationship Id="rId765" Type="http://schemas.openxmlformats.org/officeDocument/2006/relationships/hyperlink" Target="http://www.imdb.com/title/tt0106597" TargetMode="External"/><Relationship Id="rId930" Type="http://schemas.openxmlformats.org/officeDocument/2006/relationships/hyperlink" Target="http://www.imdb.com/title/tt0114079" TargetMode="External"/><Relationship Id="rId972" Type="http://schemas.openxmlformats.org/officeDocument/2006/relationships/hyperlink" Target="http://www.imdb.com/title/tt8161396" TargetMode="External"/><Relationship Id="rId155" Type="http://schemas.openxmlformats.org/officeDocument/2006/relationships/hyperlink" Target="http://www.imdb.com/title/tt0198356" TargetMode="External"/><Relationship Id="rId197" Type="http://schemas.openxmlformats.org/officeDocument/2006/relationships/hyperlink" Target="http://www.imdb.com/title/tt0064186" TargetMode="External"/><Relationship Id="rId362" Type="http://schemas.openxmlformats.org/officeDocument/2006/relationships/hyperlink" Target="http://www.imdb.com/title/tt0076595" TargetMode="External"/><Relationship Id="rId418" Type="http://schemas.openxmlformats.org/officeDocument/2006/relationships/hyperlink" Target="http://www.imdb.com/title/tt0198960" TargetMode="External"/><Relationship Id="rId625" Type="http://schemas.openxmlformats.org/officeDocument/2006/relationships/hyperlink" Target="http://www.imdb.com/title/tt0156332" TargetMode="External"/><Relationship Id="rId832" Type="http://schemas.openxmlformats.org/officeDocument/2006/relationships/hyperlink" Target="http://www.imdb.com/title/tt0071489" TargetMode="External"/><Relationship Id="rId222" Type="http://schemas.openxmlformats.org/officeDocument/2006/relationships/hyperlink" Target="http://www.imdb.com/title/tt0083659" TargetMode="External"/><Relationship Id="rId264" Type="http://schemas.openxmlformats.org/officeDocument/2006/relationships/hyperlink" Target="http://www.imdb.com/title/tt0058496" TargetMode="External"/><Relationship Id="rId471" Type="http://schemas.openxmlformats.org/officeDocument/2006/relationships/hyperlink" Target="http://www.imdb.com/title/tt0069710" TargetMode="External"/><Relationship Id="rId667" Type="http://schemas.openxmlformats.org/officeDocument/2006/relationships/hyperlink" Target="http://www.imdb.com/title/tt0101460" TargetMode="External"/><Relationship Id="rId874" Type="http://schemas.openxmlformats.org/officeDocument/2006/relationships/hyperlink" Target="http://www.imdb.com/title/tt0086240" TargetMode="External"/><Relationship Id="rId17" Type="http://schemas.openxmlformats.org/officeDocument/2006/relationships/hyperlink" Target="http://www.imdb.com/title/tt1331295" TargetMode="External"/><Relationship Id="rId59" Type="http://schemas.openxmlformats.org/officeDocument/2006/relationships/hyperlink" Target="http://www.imdb.com/title/tt0066065" TargetMode="External"/><Relationship Id="rId124" Type="http://schemas.openxmlformats.org/officeDocument/2006/relationships/hyperlink" Target="http://www.imdb.com/title/tt0050698" TargetMode="External"/><Relationship Id="rId527" Type="http://schemas.openxmlformats.org/officeDocument/2006/relationships/hyperlink" Target="http://www.imdb.com/title/tt0062076" TargetMode="External"/><Relationship Id="rId569" Type="http://schemas.openxmlformats.org/officeDocument/2006/relationships/hyperlink" Target="http://www.imdb.com/title/tt0134747" TargetMode="External"/><Relationship Id="rId734" Type="http://schemas.openxmlformats.org/officeDocument/2006/relationships/hyperlink" Target="http://www.imdb.com/title/tt0075814" TargetMode="External"/><Relationship Id="rId776" Type="http://schemas.openxmlformats.org/officeDocument/2006/relationships/hyperlink" Target="http://www.imdb.com/title/tt1104767" TargetMode="External"/><Relationship Id="rId941" Type="http://schemas.openxmlformats.org/officeDocument/2006/relationships/hyperlink" Target="http://www.imdb.com/title/tt0493171" TargetMode="External"/><Relationship Id="rId70" Type="http://schemas.openxmlformats.org/officeDocument/2006/relationships/hyperlink" Target="http://www.imdb.com/title/tt0045081" TargetMode="External"/><Relationship Id="rId166" Type="http://schemas.openxmlformats.org/officeDocument/2006/relationships/hyperlink" Target="http://www.imdb.com/title/tt0051979" TargetMode="External"/><Relationship Id="rId331" Type="http://schemas.openxmlformats.org/officeDocument/2006/relationships/hyperlink" Target="http://www.imdb.com/title/tt0079788" TargetMode="External"/><Relationship Id="rId373" Type="http://schemas.openxmlformats.org/officeDocument/2006/relationships/hyperlink" Target="http://www.imdb.com/title/tt0125685" TargetMode="External"/><Relationship Id="rId429" Type="http://schemas.openxmlformats.org/officeDocument/2006/relationships/hyperlink" Target="http://www.imdb.com/title/tt0195097" TargetMode="External"/><Relationship Id="rId580" Type="http://schemas.openxmlformats.org/officeDocument/2006/relationships/hyperlink" Target="http://www.imdb.com/title/tt0060764" TargetMode="External"/><Relationship Id="rId636" Type="http://schemas.openxmlformats.org/officeDocument/2006/relationships/hyperlink" Target="http://www.imdb.com/title/tt0452053" TargetMode="External"/><Relationship Id="rId801" Type="http://schemas.openxmlformats.org/officeDocument/2006/relationships/hyperlink" Target="http://www.imdb.com/title/tt6281538" TargetMode="External"/><Relationship Id="rId1" Type="http://schemas.openxmlformats.org/officeDocument/2006/relationships/hyperlink" Target="http://www.imdb.com/title/tt0058003" TargetMode="External"/><Relationship Id="rId233" Type="http://schemas.openxmlformats.org/officeDocument/2006/relationships/hyperlink" Target="http://www.imdb.com/title/tt0041342" TargetMode="External"/><Relationship Id="rId440" Type="http://schemas.openxmlformats.org/officeDocument/2006/relationships/hyperlink" Target="http://www.imdb.com/title/tt0131501" TargetMode="External"/><Relationship Id="rId678" Type="http://schemas.openxmlformats.org/officeDocument/2006/relationships/hyperlink" Target="http://www.imdb.com/title/tt0043366" TargetMode="External"/><Relationship Id="rId843" Type="http://schemas.openxmlformats.org/officeDocument/2006/relationships/hyperlink" Target="http://www.imdb.com/title/tt0086850" TargetMode="External"/><Relationship Id="rId885" Type="http://schemas.openxmlformats.org/officeDocument/2006/relationships/hyperlink" Target="http://www.imdb.com/title/tt0086412" TargetMode="External"/><Relationship Id="rId28" Type="http://schemas.openxmlformats.org/officeDocument/2006/relationships/hyperlink" Target="http://www.imdb.com/title/tt5178506" TargetMode="External"/><Relationship Id="rId275" Type="http://schemas.openxmlformats.org/officeDocument/2006/relationships/hyperlink" Target="http://www.imdb.com/title/tt0183449" TargetMode="External"/><Relationship Id="rId300" Type="http://schemas.openxmlformats.org/officeDocument/2006/relationships/hyperlink" Target="http://www.imdb.com/title/tt0152512" TargetMode="External"/><Relationship Id="rId482" Type="http://schemas.openxmlformats.org/officeDocument/2006/relationships/hyperlink" Target="http://www.imdb.com/title/tt0066980" TargetMode="External"/><Relationship Id="rId538" Type="http://schemas.openxmlformats.org/officeDocument/2006/relationships/hyperlink" Target="http://www.imdb.com/title/tt0198771" TargetMode="External"/><Relationship Id="rId703" Type="http://schemas.openxmlformats.org/officeDocument/2006/relationships/hyperlink" Target="http://www.imdb.com/title/tt0043765" TargetMode="External"/><Relationship Id="rId745" Type="http://schemas.openxmlformats.org/officeDocument/2006/relationships/hyperlink" Target="http://www.imdb.com/title/tt0212341" TargetMode="External"/><Relationship Id="rId910" Type="http://schemas.openxmlformats.org/officeDocument/2006/relationships/hyperlink" Target="http://www.imdb.com/title/tt0103608" TargetMode="External"/><Relationship Id="rId952" Type="http://schemas.openxmlformats.org/officeDocument/2006/relationships/hyperlink" Target="http://www.imdb.com/title/tt6373590" TargetMode="External"/><Relationship Id="rId81" Type="http://schemas.openxmlformats.org/officeDocument/2006/relationships/hyperlink" Target="http://www.imdb.com/title/tt0050263" TargetMode="External"/><Relationship Id="rId135" Type="http://schemas.openxmlformats.org/officeDocument/2006/relationships/hyperlink" Target="http://www.imdb.com/title/tt0087971" TargetMode="External"/><Relationship Id="rId177" Type="http://schemas.openxmlformats.org/officeDocument/2006/relationships/hyperlink" Target="http://www.imdb.com/title/tt0075352" TargetMode="External"/><Relationship Id="rId342" Type="http://schemas.openxmlformats.org/officeDocument/2006/relationships/hyperlink" Target="http://www.imdb.com/title/tt0079077" TargetMode="External"/><Relationship Id="rId384" Type="http://schemas.openxmlformats.org/officeDocument/2006/relationships/hyperlink" Target="http://www.imdb.com/title/tt0159317" TargetMode="External"/><Relationship Id="rId591" Type="http://schemas.openxmlformats.org/officeDocument/2006/relationships/hyperlink" Target="http://www.imdb.com/title/tt0161119" TargetMode="External"/><Relationship Id="rId605" Type="http://schemas.openxmlformats.org/officeDocument/2006/relationships/hyperlink" Target="http://www.imdb.com/title/tt0055937" TargetMode="External"/><Relationship Id="rId787" Type="http://schemas.openxmlformats.org/officeDocument/2006/relationships/hyperlink" Target="http://www.imdb.com/title/tt0169164" TargetMode="External"/><Relationship Id="rId812" Type="http://schemas.openxmlformats.org/officeDocument/2006/relationships/hyperlink" Target="http://www.imdb.com/title/tt6869782" TargetMode="External"/><Relationship Id="rId202" Type="http://schemas.openxmlformats.org/officeDocument/2006/relationships/hyperlink" Target="http://www.imdb.com/title/tt0087462" TargetMode="External"/><Relationship Id="rId244" Type="http://schemas.openxmlformats.org/officeDocument/2006/relationships/hyperlink" Target="http://www.imdb.com/title/tt0098398" TargetMode="External"/><Relationship Id="rId647" Type="http://schemas.openxmlformats.org/officeDocument/2006/relationships/hyperlink" Target="http://www.imdb.com/title/tt0051341" TargetMode="External"/><Relationship Id="rId689" Type="http://schemas.openxmlformats.org/officeDocument/2006/relationships/hyperlink" Target="http://www.imdb.com/title/tt0044559" TargetMode="External"/><Relationship Id="rId854" Type="http://schemas.openxmlformats.org/officeDocument/2006/relationships/hyperlink" Target="http://www.imdb.com/title/tt0045712" TargetMode="External"/><Relationship Id="rId896" Type="http://schemas.openxmlformats.org/officeDocument/2006/relationships/hyperlink" Target="http://www.imdb.com/title/tt0061429" TargetMode="External"/><Relationship Id="rId39" Type="http://schemas.openxmlformats.org/officeDocument/2006/relationships/hyperlink" Target="http://www.imdb.com/title/tt0069713" TargetMode="External"/><Relationship Id="rId286" Type="http://schemas.openxmlformats.org/officeDocument/2006/relationships/hyperlink" Target="http://www.imdb.com/title/tt0043463" TargetMode="External"/><Relationship Id="rId451" Type="http://schemas.openxmlformats.org/officeDocument/2006/relationships/hyperlink" Target="http://www.imdb.com/title/tt0128361" TargetMode="External"/><Relationship Id="rId493" Type="http://schemas.openxmlformats.org/officeDocument/2006/relationships/hyperlink" Target="http://www.imdb.com/title/tt0198957" TargetMode="External"/><Relationship Id="rId507" Type="http://schemas.openxmlformats.org/officeDocument/2006/relationships/hyperlink" Target="http://www.imdb.com/title/tt0067452" TargetMode="External"/><Relationship Id="rId549" Type="http://schemas.openxmlformats.org/officeDocument/2006/relationships/hyperlink" Target="http://www.imdb.com/title/tt0061906" TargetMode="External"/><Relationship Id="rId714" Type="http://schemas.openxmlformats.org/officeDocument/2006/relationships/hyperlink" Target="http://www.imdb.com/title/tt0183476" TargetMode="External"/><Relationship Id="rId756" Type="http://schemas.openxmlformats.org/officeDocument/2006/relationships/hyperlink" Target="http://www.imdb.com/title/tt0033602" TargetMode="External"/><Relationship Id="rId921" Type="http://schemas.openxmlformats.org/officeDocument/2006/relationships/hyperlink" Target="http://www.imdb.com/title/tt0106312" TargetMode="External"/><Relationship Id="rId50" Type="http://schemas.openxmlformats.org/officeDocument/2006/relationships/hyperlink" Target="http://www.imdb.com/title/tt0060353" TargetMode="External"/><Relationship Id="rId104" Type="http://schemas.openxmlformats.org/officeDocument/2006/relationships/hyperlink" Target="http://www.imdb.com/title/tt0078058" TargetMode="External"/><Relationship Id="rId146" Type="http://schemas.openxmlformats.org/officeDocument/2006/relationships/hyperlink" Target="http://www.imdb.com/title/tt0074427" TargetMode="External"/><Relationship Id="rId188" Type="http://schemas.openxmlformats.org/officeDocument/2006/relationships/hyperlink" Target="http://www.imdb.com/title/tt0085327" TargetMode="External"/><Relationship Id="rId311" Type="http://schemas.openxmlformats.org/officeDocument/2006/relationships/hyperlink" Target="http://www.imdb.com/title/tt0049153" TargetMode="External"/><Relationship Id="rId353" Type="http://schemas.openxmlformats.org/officeDocument/2006/relationships/hyperlink" Target="http://www.imdb.com/title/tt0077363" TargetMode="External"/><Relationship Id="rId395" Type="http://schemas.openxmlformats.org/officeDocument/2006/relationships/hyperlink" Target="http://www.imdb.com/title/tt0153599" TargetMode="External"/><Relationship Id="rId409" Type="http://schemas.openxmlformats.org/officeDocument/2006/relationships/hyperlink" Target="http://www.imdb.com/title/tt0074093" TargetMode="External"/><Relationship Id="rId560" Type="http://schemas.openxmlformats.org/officeDocument/2006/relationships/hyperlink" Target="http://www.imdb.com/title/tt0060056" TargetMode="External"/><Relationship Id="rId798" Type="http://schemas.openxmlformats.org/officeDocument/2006/relationships/hyperlink" Target="http://www.imdb.com/title/tt1514834" TargetMode="External"/><Relationship Id="rId963" Type="http://schemas.openxmlformats.org/officeDocument/2006/relationships/hyperlink" Target="http://www.imdb.com/title/tt6974196" TargetMode="External"/><Relationship Id="rId92" Type="http://schemas.openxmlformats.org/officeDocument/2006/relationships/hyperlink" Target="http://www.imdb.com/title/tt0069884" TargetMode="External"/><Relationship Id="rId213" Type="http://schemas.openxmlformats.org/officeDocument/2006/relationships/hyperlink" Target="http://www.imdb.com/title/tt0070483" TargetMode="External"/><Relationship Id="rId420" Type="http://schemas.openxmlformats.org/officeDocument/2006/relationships/hyperlink" Target="http://www.imdb.com/title/tt0075881" TargetMode="External"/><Relationship Id="rId616" Type="http://schemas.openxmlformats.org/officeDocument/2006/relationships/hyperlink" Target="http://www.imdb.com/title/tt0057270" TargetMode="External"/><Relationship Id="rId658" Type="http://schemas.openxmlformats.org/officeDocument/2006/relationships/hyperlink" Target="http://www.imdb.com/title/tt0049741" TargetMode="External"/><Relationship Id="rId823" Type="http://schemas.openxmlformats.org/officeDocument/2006/relationships/hyperlink" Target="http://www.imdb.com/title/tt9448284" TargetMode="External"/><Relationship Id="rId865" Type="http://schemas.openxmlformats.org/officeDocument/2006/relationships/hyperlink" Target="http://www.imdb.com/title/tt0079351" TargetMode="External"/><Relationship Id="rId255" Type="http://schemas.openxmlformats.org/officeDocument/2006/relationships/hyperlink" Target="http://www.imdb.com/title/tt0167862" TargetMode="External"/><Relationship Id="rId297" Type="http://schemas.openxmlformats.org/officeDocument/2006/relationships/hyperlink" Target="http://www.imdb.com/title/tt0052727" TargetMode="External"/><Relationship Id="rId462" Type="http://schemas.openxmlformats.org/officeDocument/2006/relationships/hyperlink" Target="http://www.imdb.com/title/tt0172115" TargetMode="External"/><Relationship Id="rId518" Type="http://schemas.openxmlformats.org/officeDocument/2006/relationships/hyperlink" Target="http://www.imdb.com/title/tt0064877" TargetMode="External"/><Relationship Id="rId725" Type="http://schemas.openxmlformats.org/officeDocument/2006/relationships/hyperlink" Target="http://www.imdb.com/title/tt0150477" TargetMode="External"/><Relationship Id="rId932" Type="http://schemas.openxmlformats.org/officeDocument/2006/relationships/hyperlink" Target="http://www.imdb.com/title/tt0118799" TargetMode="External"/><Relationship Id="rId115" Type="http://schemas.openxmlformats.org/officeDocument/2006/relationships/hyperlink" Target="http://www.imdb.com/title/tt0084416" TargetMode="External"/><Relationship Id="rId157" Type="http://schemas.openxmlformats.org/officeDocument/2006/relationships/hyperlink" Target="http://www.imdb.com/title/tt0082120" TargetMode="External"/><Relationship Id="rId322" Type="http://schemas.openxmlformats.org/officeDocument/2006/relationships/hyperlink" Target="http://www.imdb.com/title/tt0097208" TargetMode="External"/><Relationship Id="rId364" Type="http://schemas.openxmlformats.org/officeDocument/2006/relationships/hyperlink" Target="http://www.imdb.com/title/tt0076878" TargetMode="External"/><Relationship Id="rId767" Type="http://schemas.openxmlformats.org/officeDocument/2006/relationships/hyperlink" Target="http://www.imdb.com/title/tt0104355" TargetMode="External"/><Relationship Id="rId974" Type="http://schemas.openxmlformats.org/officeDocument/2006/relationships/hyperlink" Target="http://www.imdb.com/title/tt9165852" TargetMode="External"/><Relationship Id="rId61" Type="http://schemas.openxmlformats.org/officeDocument/2006/relationships/hyperlink" Target="http://www.imdb.com/title/tt0064846" TargetMode="External"/><Relationship Id="rId199" Type="http://schemas.openxmlformats.org/officeDocument/2006/relationships/hyperlink" Target="http://www.imdb.com/title/tt0072640" TargetMode="External"/><Relationship Id="rId571" Type="http://schemas.openxmlformats.org/officeDocument/2006/relationships/hyperlink" Target="http://www.imdb.com/title/tt0058583" TargetMode="External"/><Relationship Id="rId627" Type="http://schemas.openxmlformats.org/officeDocument/2006/relationships/hyperlink" Target="http://www.imdb.com/title/tt0054099" TargetMode="External"/><Relationship Id="rId669" Type="http://schemas.openxmlformats.org/officeDocument/2006/relationships/hyperlink" Target="http://www.imdb.com/title/tt0036352" TargetMode="External"/><Relationship Id="rId834" Type="http://schemas.openxmlformats.org/officeDocument/2006/relationships/hyperlink" Target="http://www.imdb.com/title/tt0059535" TargetMode="External"/><Relationship Id="rId876" Type="http://schemas.openxmlformats.org/officeDocument/2006/relationships/hyperlink" Target="http://www.imdb.com/title/tt0052308" TargetMode="External"/><Relationship Id="rId19" Type="http://schemas.openxmlformats.org/officeDocument/2006/relationships/hyperlink" Target="http://www.imdb.com/title/tt1529233" TargetMode="External"/><Relationship Id="rId224" Type="http://schemas.openxmlformats.org/officeDocument/2006/relationships/hyperlink" Target="http://www.imdb.com/title/tt0078194" TargetMode="External"/><Relationship Id="rId266" Type="http://schemas.openxmlformats.org/officeDocument/2006/relationships/hyperlink" Target="http://www.imdb.com/title/tt0159336" TargetMode="External"/><Relationship Id="rId431" Type="http://schemas.openxmlformats.org/officeDocument/2006/relationships/hyperlink" Target="http://www.imdb.com/title/tt0076884" TargetMode="External"/><Relationship Id="rId473" Type="http://schemas.openxmlformats.org/officeDocument/2006/relationships/hyperlink" Target="http://www.imdb.com/title/tt0069997" TargetMode="External"/><Relationship Id="rId529" Type="http://schemas.openxmlformats.org/officeDocument/2006/relationships/hyperlink" Target="http://www.imdb.com/title/tt0062849" TargetMode="External"/><Relationship Id="rId680" Type="http://schemas.openxmlformats.org/officeDocument/2006/relationships/hyperlink" Target="http://www.imdb.com/title/tt0041226" TargetMode="External"/><Relationship Id="rId736" Type="http://schemas.openxmlformats.org/officeDocument/2006/relationships/hyperlink" Target="http://www.imdb.com/title/tt0258893" TargetMode="External"/><Relationship Id="rId901" Type="http://schemas.openxmlformats.org/officeDocument/2006/relationships/hyperlink" Target="http://www.imdb.com/title/tt0094108" TargetMode="External"/><Relationship Id="rId30" Type="http://schemas.openxmlformats.org/officeDocument/2006/relationships/hyperlink" Target="http://www.imdb.com/title/tt5300948" TargetMode="External"/><Relationship Id="rId126" Type="http://schemas.openxmlformats.org/officeDocument/2006/relationships/hyperlink" Target="http://www.imdb.com/title/tt0046430" TargetMode="External"/><Relationship Id="rId168" Type="http://schemas.openxmlformats.org/officeDocument/2006/relationships/hyperlink" Target="http://www.imdb.com/title/tt0074332" TargetMode="External"/><Relationship Id="rId333" Type="http://schemas.openxmlformats.org/officeDocument/2006/relationships/hyperlink" Target="http://www.imdb.com/title/tt0192077" TargetMode="External"/><Relationship Id="rId540" Type="http://schemas.openxmlformats.org/officeDocument/2006/relationships/hyperlink" Target="http://www.imdb.com/title/tt1177943" TargetMode="External"/><Relationship Id="rId778" Type="http://schemas.openxmlformats.org/officeDocument/2006/relationships/hyperlink" Target="http://www.imdb.com/title/tt0215329" TargetMode="External"/><Relationship Id="rId943" Type="http://schemas.openxmlformats.org/officeDocument/2006/relationships/hyperlink" Target="http://www.imdb.com/title/tt1421040" TargetMode="External"/><Relationship Id="rId72" Type="http://schemas.openxmlformats.org/officeDocument/2006/relationships/hyperlink" Target="http://www.imdb.com/title/tt0048002" TargetMode="External"/><Relationship Id="rId375" Type="http://schemas.openxmlformats.org/officeDocument/2006/relationships/hyperlink" Target="http://www.imdb.com/title/tt0205871" TargetMode="External"/><Relationship Id="rId582" Type="http://schemas.openxmlformats.org/officeDocument/2006/relationships/hyperlink" Target="http://www.imdb.com/title/tt0163805" TargetMode="External"/><Relationship Id="rId638" Type="http://schemas.openxmlformats.org/officeDocument/2006/relationships/hyperlink" Target="http://www.imdb.com/title/tt0228444" TargetMode="External"/><Relationship Id="rId803" Type="http://schemas.openxmlformats.org/officeDocument/2006/relationships/hyperlink" Target="http://www.imdb.com/title/tt4901356" TargetMode="External"/><Relationship Id="rId845" Type="http://schemas.openxmlformats.org/officeDocument/2006/relationships/hyperlink" Target="http://www.imdb.com/title/tt0061365" TargetMode="External"/><Relationship Id="rId3" Type="http://schemas.openxmlformats.org/officeDocument/2006/relationships/hyperlink" Target="http://www.imdb.com/title/tt0081693" TargetMode="External"/><Relationship Id="rId235" Type="http://schemas.openxmlformats.org/officeDocument/2006/relationships/hyperlink" Target="http://www.imdb.com/title/tt0055564" TargetMode="External"/><Relationship Id="rId277" Type="http://schemas.openxmlformats.org/officeDocument/2006/relationships/hyperlink" Target="http://www.imdb.com/title/tt0093541" TargetMode="External"/><Relationship Id="rId400" Type="http://schemas.openxmlformats.org/officeDocument/2006/relationships/hyperlink" Target="http://www.imdb.com/title/tt0204257" TargetMode="External"/><Relationship Id="rId442" Type="http://schemas.openxmlformats.org/officeDocument/2006/relationships/hyperlink" Target="http://www.imdb.com/title/tt0154468" TargetMode="External"/><Relationship Id="rId484" Type="http://schemas.openxmlformats.org/officeDocument/2006/relationships/hyperlink" Target="http://www.imdb.com/title/tt0066188" TargetMode="External"/><Relationship Id="rId705" Type="http://schemas.openxmlformats.org/officeDocument/2006/relationships/hyperlink" Target="http://www.imdb.com/title/tt0047303" TargetMode="External"/><Relationship Id="rId887" Type="http://schemas.openxmlformats.org/officeDocument/2006/relationships/hyperlink" Target="http://www.imdb.com/title/tt0102366" TargetMode="External"/><Relationship Id="rId137" Type="http://schemas.openxmlformats.org/officeDocument/2006/relationships/hyperlink" Target="http://www.imdb.com/title/tt0204989" TargetMode="External"/><Relationship Id="rId302" Type="http://schemas.openxmlformats.org/officeDocument/2006/relationships/hyperlink" Target="http://www.imdb.com/title/tt0045170" TargetMode="External"/><Relationship Id="rId344" Type="http://schemas.openxmlformats.org/officeDocument/2006/relationships/hyperlink" Target="http://www.imdb.com/title/tt0079872" TargetMode="External"/><Relationship Id="rId691" Type="http://schemas.openxmlformats.org/officeDocument/2006/relationships/hyperlink" Target="http://www.imdb.com/title/tt0043520" TargetMode="External"/><Relationship Id="rId747" Type="http://schemas.openxmlformats.org/officeDocument/2006/relationships/hyperlink" Target="http://www.imdb.com/title/tt0092520" TargetMode="External"/><Relationship Id="rId789" Type="http://schemas.openxmlformats.org/officeDocument/2006/relationships/hyperlink" Target="http://www.imdb.com/title/tt0211318" TargetMode="External"/><Relationship Id="rId912" Type="http://schemas.openxmlformats.org/officeDocument/2006/relationships/hyperlink" Target="http://www.imdb.com/title/tt0103334" TargetMode="External"/><Relationship Id="rId954" Type="http://schemas.openxmlformats.org/officeDocument/2006/relationships/hyperlink" Target="http://www.imdb.com/title/tt6615580" TargetMode="External"/><Relationship Id="rId41" Type="http://schemas.openxmlformats.org/officeDocument/2006/relationships/hyperlink" Target="http://www.imdb.com/title/tt0073329" TargetMode="External"/><Relationship Id="rId83" Type="http://schemas.openxmlformats.org/officeDocument/2006/relationships/hyperlink" Target="http://www.imdb.com/title/tt0077465" TargetMode="External"/><Relationship Id="rId179" Type="http://schemas.openxmlformats.org/officeDocument/2006/relationships/hyperlink" Target="http://www.imdb.com/title/tt0122428" TargetMode="External"/><Relationship Id="rId386" Type="http://schemas.openxmlformats.org/officeDocument/2006/relationships/hyperlink" Target="http://www.imdb.com/title/tt0074326" TargetMode="External"/><Relationship Id="rId551" Type="http://schemas.openxmlformats.org/officeDocument/2006/relationships/hyperlink" Target="http://www.imdb.com/title/tt0060956" TargetMode="External"/><Relationship Id="rId593" Type="http://schemas.openxmlformats.org/officeDocument/2006/relationships/hyperlink" Target="http://www.imdb.com/title/tt0058322" TargetMode="External"/><Relationship Id="rId607" Type="http://schemas.openxmlformats.org/officeDocument/2006/relationships/hyperlink" Target="http://www.imdb.com/title/tt0176751" TargetMode="External"/><Relationship Id="rId649" Type="http://schemas.openxmlformats.org/officeDocument/2006/relationships/hyperlink" Target="http://www.imdb.com/title/tt0051711" TargetMode="External"/><Relationship Id="rId814" Type="http://schemas.openxmlformats.org/officeDocument/2006/relationships/hyperlink" Target="http://www.imdb.com/title/tt7017474" TargetMode="External"/><Relationship Id="rId856" Type="http://schemas.openxmlformats.org/officeDocument/2006/relationships/hyperlink" Target="http://www.imdb.com/title/tt0045248" TargetMode="External"/><Relationship Id="rId190" Type="http://schemas.openxmlformats.org/officeDocument/2006/relationships/hyperlink" Target="http://www.imdb.com/title/tt0087814" TargetMode="External"/><Relationship Id="rId204" Type="http://schemas.openxmlformats.org/officeDocument/2006/relationships/hyperlink" Target="http://www.imdb.com/title/tt0159330" TargetMode="External"/><Relationship Id="rId246" Type="http://schemas.openxmlformats.org/officeDocument/2006/relationships/hyperlink" Target="http://www.imdb.com/title/tt0056301" TargetMode="External"/><Relationship Id="rId288" Type="http://schemas.openxmlformats.org/officeDocument/2006/relationships/hyperlink" Target="http://www.imdb.com/title/tt0047236" TargetMode="External"/><Relationship Id="rId411" Type="http://schemas.openxmlformats.org/officeDocument/2006/relationships/hyperlink" Target="http://www.imdb.com/title/tt0072874" TargetMode="External"/><Relationship Id="rId453" Type="http://schemas.openxmlformats.org/officeDocument/2006/relationships/hyperlink" Target="http://www.imdb.com/title/tt0143826" TargetMode="External"/><Relationship Id="rId509" Type="http://schemas.openxmlformats.org/officeDocument/2006/relationships/hyperlink" Target="http://www.imdb.com/title/tt0066951" TargetMode="External"/><Relationship Id="rId660" Type="http://schemas.openxmlformats.org/officeDocument/2006/relationships/hyperlink" Target="http://www.imdb.com/title/tt0096000" TargetMode="External"/><Relationship Id="rId898" Type="http://schemas.openxmlformats.org/officeDocument/2006/relationships/hyperlink" Target="http://www.imdb.com/title/tt0052110" TargetMode="External"/><Relationship Id="rId106" Type="http://schemas.openxmlformats.org/officeDocument/2006/relationships/hyperlink" Target="http://www.imdb.com/title/tt0034571" TargetMode="External"/><Relationship Id="rId313" Type="http://schemas.openxmlformats.org/officeDocument/2006/relationships/hyperlink" Target="http://www.imdb.com/title/tt0164191" TargetMode="External"/><Relationship Id="rId495" Type="http://schemas.openxmlformats.org/officeDocument/2006/relationships/hyperlink" Target="http://www.imdb.com/title/tt0126193" TargetMode="External"/><Relationship Id="rId716" Type="http://schemas.openxmlformats.org/officeDocument/2006/relationships/hyperlink" Target="http://www.imdb.com/title/tt0041851" TargetMode="External"/><Relationship Id="rId758" Type="http://schemas.openxmlformats.org/officeDocument/2006/relationships/hyperlink" Target="http://www.imdb.com/title/tt0041979" TargetMode="External"/><Relationship Id="rId923" Type="http://schemas.openxmlformats.org/officeDocument/2006/relationships/hyperlink" Target="http://www.imdb.com/title/tt0108077" TargetMode="External"/><Relationship Id="rId965" Type="http://schemas.openxmlformats.org/officeDocument/2006/relationships/hyperlink" Target="http://www.imdb.com/title/tt6892276" TargetMode="External"/><Relationship Id="rId10" Type="http://schemas.openxmlformats.org/officeDocument/2006/relationships/hyperlink" Target="http://www.imdb.com/title/tt0061132" TargetMode="External"/><Relationship Id="rId52" Type="http://schemas.openxmlformats.org/officeDocument/2006/relationships/hyperlink" Target="http://www.imdb.com/title/tt0061384" TargetMode="External"/><Relationship Id="rId94" Type="http://schemas.openxmlformats.org/officeDocument/2006/relationships/hyperlink" Target="http://www.imdb.com/title/tt0075178" TargetMode="External"/><Relationship Id="rId148" Type="http://schemas.openxmlformats.org/officeDocument/2006/relationships/hyperlink" Target="http://www.imdb.com/title/tt0077736" TargetMode="External"/><Relationship Id="rId355" Type="http://schemas.openxmlformats.org/officeDocument/2006/relationships/hyperlink" Target="http://www.imdb.com/title/tt0077640" TargetMode="External"/><Relationship Id="rId397" Type="http://schemas.openxmlformats.org/officeDocument/2006/relationships/hyperlink" Target="http://www.imdb.com/title/tt0075738" TargetMode="External"/><Relationship Id="rId520" Type="http://schemas.openxmlformats.org/officeDocument/2006/relationships/hyperlink" Target="http://www.imdb.com/title/tt0198914" TargetMode="External"/><Relationship Id="rId562" Type="http://schemas.openxmlformats.org/officeDocument/2006/relationships/hyperlink" Target="http://www.imdb.com/title/tt0187297" TargetMode="External"/><Relationship Id="rId618" Type="http://schemas.openxmlformats.org/officeDocument/2006/relationships/hyperlink" Target="http://www.imdb.com/title/tt0055547" TargetMode="External"/><Relationship Id="rId825" Type="http://schemas.openxmlformats.org/officeDocument/2006/relationships/hyperlink" Target="http://www.imdb.com/title/tt0195177" TargetMode="External"/><Relationship Id="rId215" Type="http://schemas.openxmlformats.org/officeDocument/2006/relationships/hyperlink" Target="http://www.imdb.com/title/tt0152373" TargetMode="External"/><Relationship Id="rId257" Type="http://schemas.openxmlformats.org/officeDocument/2006/relationships/hyperlink" Target="http://www.imdb.com/title/tt0186561" TargetMode="External"/><Relationship Id="rId422" Type="http://schemas.openxmlformats.org/officeDocument/2006/relationships/hyperlink" Target="http://www.imdb.com/title/tt0078206" TargetMode="External"/><Relationship Id="rId464" Type="http://schemas.openxmlformats.org/officeDocument/2006/relationships/hyperlink" Target="http://www.imdb.com/title/tt0070023" TargetMode="External"/><Relationship Id="rId867" Type="http://schemas.openxmlformats.org/officeDocument/2006/relationships/hyperlink" Target="http://www.imdb.com/title/tt0162632" TargetMode="External"/><Relationship Id="rId299" Type="http://schemas.openxmlformats.org/officeDocument/2006/relationships/hyperlink" Target="http://www.imdb.com/title/tt0046843" TargetMode="External"/><Relationship Id="rId727" Type="http://schemas.openxmlformats.org/officeDocument/2006/relationships/hyperlink" Target="http://www.imdb.com/title/tt0200009" TargetMode="External"/><Relationship Id="rId934" Type="http://schemas.openxmlformats.org/officeDocument/2006/relationships/hyperlink" Target="http://www.imdb.com/title/tt0202792" TargetMode="External"/><Relationship Id="rId63" Type="http://schemas.openxmlformats.org/officeDocument/2006/relationships/hyperlink" Target="http://www.imdb.com/title/tt0069361" TargetMode="External"/><Relationship Id="rId159" Type="http://schemas.openxmlformats.org/officeDocument/2006/relationships/hyperlink" Target="http://www.imdb.com/title/tt0081677" TargetMode="External"/><Relationship Id="rId366" Type="http://schemas.openxmlformats.org/officeDocument/2006/relationships/hyperlink" Target="http://www.imdb.com/title/tt0197242" TargetMode="External"/><Relationship Id="rId573" Type="http://schemas.openxmlformats.org/officeDocument/2006/relationships/hyperlink" Target="http://www.imdb.com/title/tt0059828" TargetMode="External"/><Relationship Id="rId780" Type="http://schemas.openxmlformats.org/officeDocument/2006/relationships/hyperlink" Target="http://www.imdb.com/title/tt0087303" TargetMode="External"/><Relationship Id="rId226" Type="http://schemas.openxmlformats.org/officeDocument/2006/relationships/hyperlink" Target="http://www.imdb.com/title/tt0065569" TargetMode="External"/><Relationship Id="rId433" Type="http://schemas.openxmlformats.org/officeDocument/2006/relationships/hyperlink" Target="http://www.imdb.com/title/tt0289443" TargetMode="External"/><Relationship Id="rId878" Type="http://schemas.openxmlformats.org/officeDocument/2006/relationships/hyperlink" Target="http://www.imdb.com/title/tt0090049" TargetMode="External"/><Relationship Id="rId640" Type="http://schemas.openxmlformats.org/officeDocument/2006/relationships/hyperlink" Target="http://www.imdb.com/title/tt0051664" TargetMode="External"/><Relationship Id="rId738" Type="http://schemas.openxmlformats.org/officeDocument/2006/relationships/hyperlink" Target="http://www.imdb.com/title/tt1033494" TargetMode="External"/><Relationship Id="rId945" Type="http://schemas.openxmlformats.org/officeDocument/2006/relationships/hyperlink" Target="http://www.imdb.com/title/tt4693356" TargetMode="External"/><Relationship Id="rId74" Type="http://schemas.openxmlformats.org/officeDocument/2006/relationships/hyperlink" Target="http://www.imdb.com/title/tt0055536" TargetMode="External"/><Relationship Id="rId377" Type="http://schemas.openxmlformats.org/officeDocument/2006/relationships/hyperlink" Target="http://www.imdb.com/title/tt0073554" TargetMode="External"/><Relationship Id="rId500" Type="http://schemas.openxmlformats.org/officeDocument/2006/relationships/hyperlink" Target="http://www.imdb.com/title/tt0069850" TargetMode="External"/><Relationship Id="rId584" Type="http://schemas.openxmlformats.org/officeDocument/2006/relationships/hyperlink" Target="http://www.imdb.com/title/tt0060213" TargetMode="External"/><Relationship Id="rId805" Type="http://schemas.openxmlformats.org/officeDocument/2006/relationships/hyperlink" Target="http://www.imdb.com/title/tt6204874" TargetMode="External"/><Relationship Id="rId5" Type="http://schemas.openxmlformats.org/officeDocument/2006/relationships/hyperlink" Target="http://www.imdb.com/title/tt0198769" TargetMode="External"/><Relationship Id="rId237" Type="http://schemas.openxmlformats.org/officeDocument/2006/relationships/hyperlink" Target="http://www.imdb.com/title/tt0125726" TargetMode="External"/><Relationship Id="rId791" Type="http://schemas.openxmlformats.org/officeDocument/2006/relationships/hyperlink" Target="http://www.imdb.com/title/tt0059741" TargetMode="External"/><Relationship Id="rId889" Type="http://schemas.openxmlformats.org/officeDocument/2006/relationships/hyperlink" Target="http://www.imdb.com/title/tt0097051" TargetMode="External"/><Relationship Id="rId444" Type="http://schemas.openxmlformats.org/officeDocument/2006/relationships/hyperlink" Target="http://www.imdb.com/title/tt0068183" TargetMode="External"/><Relationship Id="rId651" Type="http://schemas.openxmlformats.org/officeDocument/2006/relationships/hyperlink" Target="http://www.imdb.com/title/tt0052351" TargetMode="External"/><Relationship Id="rId749" Type="http://schemas.openxmlformats.org/officeDocument/2006/relationships/hyperlink" Target="http://www.imdb.com/title/tt0094620" TargetMode="External"/><Relationship Id="rId290" Type="http://schemas.openxmlformats.org/officeDocument/2006/relationships/hyperlink" Target="http://www.imdb.com/title/tt0024447" TargetMode="External"/><Relationship Id="rId304" Type="http://schemas.openxmlformats.org/officeDocument/2006/relationships/hyperlink" Target="http://www.imdb.com/title/tt0066761" TargetMode="External"/><Relationship Id="rId388" Type="http://schemas.openxmlformats.org/officeDocument/2006/relationships/hyperlink" Target="http://www.imdb.com/title/tt0074395" TargetMode="External"/><Relationship Id="rId511" Type="http://schemas.openxmlformats.org/officeDocument/2006/relationships/hyperlink" Target="http://www.imdb.com/title/tt0066045" TargetMode="External"/><Relationship Id="rId609" Type="http://schemas.openxmlformats.org/officeDocument/2006/relationships/hyperlink" Target="http://www.imdb.com/title/tt0149746" TargetMode="External"/><Relationship Id="rId956" Type="http://schemas.openxmlformats.org/officeDocument/2006/relationships/hyperlink" Target="http://www.imdb.com/title/tt6892400" TargetMode="External"/><Relationship Id="rId85" Type="http://schemas.openxmlformats.org/officeDocument/2006/relationships/hyperlink" Target="http://www.imdb.com/title/tt0053779" TargetMode="External"/><Relationship Id="rId150" Type="http://schemas.openxmlformats.org/officeDocument/2006/relationships/hyperlink" Target="http://www.imdb.com/title/tt0072356" TargetMode="External"/><Relationship Id="rId595" Type="http://schemas.openxmlformats.org/officeDocument/2006/relationships/hyperlink" Target="http://www.imdb.com/title/tt0211060" TargetMode="External"/><Relationship Id="rId816" Type="http://schemas.openxmlformats.org/officeDocument/2006/relationships/hyperlink" Target="http://www.imdb.com/title/tt8016764" TargetMode="External"/><Relationship Id="rId248" Type="http://schemas.openxmlformats.org/officeDocument/2006/relationships/hyperlink" Target="http://www.imdb.com/title/tt0203105" TargetMode="External"/><Relationship Id="rId455" Type="http://schemas.openxmlformats.org/officeDocument/2006/relationships/hyperlink" Target="http://www.imdb.com/title/tt0258951" TargetMode="External"/><Relationship Id="rId662" Type="http://schemas.openxmlformats.org/officeDocument/2006/relationships/hyperlink" Target="http://www.imdb.com/title/tt0099118" TargetMode="External"/><Relationship Id="rId12" Type="http://schemas.openxmlformats.org/officeDocument/2006/relationships/hyperlink" Target="http://www.imdb.com/title/tt0099056" TargetMode="External"/><Relationship Id="rId108" Type="http://schemas.openxmlformats.org/officeDocument/2006/relationships/hyperlink" Target="http://www.imdb.com/title/tt0041409" TargetMode="External"/><Relationship Id="rId315" Type="http://schemas.openxmlformats.org/officeDocument/2006/relationships/hyperlink" Target="http://www.imdb.com/title/tt0153324" TargetMode="External"/><Relationship Id="rId522" Type="http://schemas.openxmlformats.org/officeDocument/2006/relationships/hyperlink" Target="http://www.imdb.com/title/tt0064727" TargetMode="External"/><Relationship Id="rId967" Type="http://schemas.openxmlformats.org/officeDocument/2006/relationships/hyperlink" Target="http://www.imdb.com/title/tt6892340" TargetMode="External"/><Relationship Id="rId96" Type="http://schemas.openxmlformats.org/officeDocument/2006/relationships/hyperlink" Target="http://www.imdb.com/title/tt0075766" TargetMode="External"/><Relationship Id="rId161" Type="http://schemas.openxmlformats.org/officeDocument/2006/relationships/hyperlink" Target="http://www.imdb.com/title/tt0174077" TargetMode="External"/><Relationship Id="rId399" Type="http://schemas.openxmlformats.org/officeDocument/2006/relationships/hyperlink" Target="http://www.imdb.com/title/tt0074303" TargetMode="External"/><Relationship Id="rId827" Type="http://schemas.openxmlformats.org/officeDocument/2006/relationships/hyperlink" Target="http://www.imdb.com/title/tt0056512" TargetMode="External"/><Relationship Id="rId259" Type="http://schemas.openxmlformats.org/officeDocument/2006/relationships/hyperlink" Target="http://www.imdb.com/title/tt0059778" TargetMode="External"/><Relationship Id="rId466" Type="http://schemas.openxmlformats.org/officeDocument/2006/relationships/hyperlink" Target="http://www.imdb.com/title/tt0070268" TargetMode="External"/><Relationship Id="rId673" Type="http://schemas.openxmlformats.org/officeDocument/2006/relationships/hyperlink" Target="http://www.imdb.com/title/tt0197231" TargetMode="External"/><Relationship Id="rId880" Type="http://schemas.openxmlformats.org/officeDocument/2006/relationships/hyperlink" Target="http://www.imdb.com/title/tt0150190" TargetMode="External"/><Relationship Id="rId23" Type="http://schemas.openxmlformats.org/officeDocument/2006/relationships/hyperlink" Target="http://www.imdb.com/title/tt3453600" TargetMode="External"/><Relationship Id="rId119" Type="http://schemas.openxmlformats.org/officeDocument/2006/relationships/hyperlink" Target="http://www.imdb.com/title/tt0075035" TargetMode="External"/><Relationship Id="rId326" Type="http://schemas.openxmlformats.org/officeDocument/2006/relationships/hyperlink" Target="http://www.imdb.com/title/tt0150221" TargetMode="External"/><Relationship Id="rId533" Type="http://schemas.openxmlformats.org/officeDocument/2006/relationships/hyperlink" Target="http://www.imdb.com/title/tt0148703" TargetMode="External"/><Relationship Id="rId740" Type="http://schemas.openxmlformats.org/officeDocument/2006/relationships/hyperlink" Target="http://www.imdb.com/title/tt0078929" TargetMode="External"/><Relationship Id="rId838" Type="http://schemas.openxmlformats.org/officeDocument/2006/relationships/hyperlink" Target="http://www.imdb.com/title/tt0060253" TargetMode="External"/><Relationship Id="rId172" Type="http://schemas.openxmlformats.org/officeDocument/2006/relationships/hyperlink" Target="http://www.imdb.com/title/tt0081370" TargetMode="External"/><Relationship Id="rId477" Type="http://schemas.openxmlformats.org/officeDocument/2006/relationships/hyperlink" Target="http://www.imdb.com/title/tt0070547" TargetMode="External"/><Relationship Id="rId600" Type="http://schemas.openxmlformats.org/officeDocument/2006/relationships/hyperlink" Target="http://www.imdb.com/title/tt0057552" TargetMode="External"/><Relationship Id="rId684" Type="http://schemas.openxmlformats.org/officeDocument/2006/relationships/hyperlink" Target="http://www.imdb.com/title/tt0044501" TargetMode="External"/><Relationship Id="rId337" Type="http://schemas.openxmlformats.org/officeDocument/2006/relationships/hyperlink" Target="http://www.imdb.com/title/tt0055866" TargetMode="External"/><Relationship Id="rId891" Type="http://schemas.openxmlformats.org/officeDocument/2006/relationships/hyperlink" Target="http://www.imdb.com/title/tt0040352" TargetMode="External"/><Relationship Id="rId905" Type="http://schemas.openxmlformats.org/officeDocument/2006/relationships/hyperlink" Target="http://www.imdb.com/title/tt0069690" TargetMode="External"/><Relationship Id="rId34" Type="http://schemas.openxmlformats.org/officeDocument/2006/relationships/hyperlink" Target="http://www.imdb.com/title/tt5749662" TargetMode="External"/><Relationship Id="rId544" Type="http://schemas.openxmlformats.org/officeDocument/2006/relationships/hyperlink" Target="http://www.imdb.com/title/tt0061330" TargetMode="External"/><Relationship Id="rId751" Type="http://schemas.openxmlformats.org/officeDocument/2006/relationships/hyperlink" Target="http://www.imdb.com/title/tt0211063" TargetMode="External"/><Relationship Id="rId849" Type="http://schemas.openxmlformats.org/officeDocument/2006/relationships/hyperlink" Target="http://www.imdb.com/title/tt0057535" TargetMode="External"/><Relationship Id="rId183" Type="http://schemas.openxmlformats.org/officeDocument/2006/relationships/hyperlink" Target="http://www.imdb.com/title/tt0086459" TargetMode="External"/><Relationship Id="rId390" Type="http://schemas.openxmlformats.org/officeDocument/2006/relationships/hyperlink" Target="http://www.imdb.com/title/tt0074855" TargetMode="External"/><Relationship Id="rId404" Type="http://schemas.openxmlformats.org/officeDocument/2006/relationships/hyperlink" Target="http://www.imdb.com/title/tt0076653" TargetMode="External"/><Relationship Id="rId611" Type="http://schemas.openxmlformats.org/officeDocument/2006/relationships/hyperlink" Target="http://www.imdb.com/title/tt0198685" TargetMode="External"/><Relationship Id="rId250" Type="http://schemas.openxmlformats.org/officeDocument/2006/relationships/hyperlink" Target="http://www.imdb.com/title/tt0158513" TargetMode="External"/><Relationship Id="rId488" Type="http://schemas.openxmlformats.org/officeDocument/2006/relationships/hyperlink" Target="http://www.imdb.com/title/tt0068194" TargetMode="External"/><Relationship Id="rId695" Type="http://schemas.openxmlformats.org/officeDocument/2006/relationships/hyperlink" Target="http://www.imdb.com/title/tt0041366" TargetMode="External"/><Relationship Id="rId709" Type="http://schemas.openxmlformats.org/officeDocument/2006/relationships/hyperlink" Target="http://www.imdb.com/title/tt0045018" TargetMode="External"/><Relationship Id="rId916" Type="http://schemas.openxmlformats.org/officeDocument/2006/relationships/hyperlink" Target="http://www.imdb.com/title/tt0105023" TargetMode="External"/><Relationship Id="rId45" Type="http://schemas.openxmlformats.org/officeDocument/2006/relationships/hyperlink" Target="http://www.imdb.com/title/tt0067242" TargetMode="External"/><Relationship Id="rId110" Type="http://schemas.openxmlformats.org/officeDocument/2006/relationships/hyperlink" Target="http://www.imdb.com/title/tt0040939" TargetMode="External"/><Relationship Id="rId348" Type="http://schemas.openxmlformats.org/officeDocument/2006/relationships/hyperlink" Target="http://www.imdb.com/title/tt0079512" TargetMode="External"/><Relationship Id="rId555" Type="http://schemas.openxmlformats.org/officeDocument/2006/relationships/hyperlink" Target="http://www.imdb.com/title/tt0215293" TargetMode="External"/><Relationship Id="rId762" Type="http://schemas.openxmlformats.org/officeDocument/2006/relationships/hyperlink" Target="http://www.imdb.com/title/tt0108220" TargetMode="External"/><Relationship Id="rId194" Type="http://schemas.openxmlformats.org/officeDocument/2006/relationships/hyperlink" Target="http://www.imdb.com/title/tt0062114" TargetMode="External"/><Relationship Id="rId208" Type="http://schemas.openxmlformats.org/officeDocument/2006/relationships/hyperlink" Target="http://www.imdb.com/title/tt0058655" TargetMode="External"/><Relationship Id="rId415" Type="http://schemas.openxmlformats.org/officeDocument/2006/relationships/hyperlink" Target="http://www.imdb.com/title/tt0126559" TargetMode="External"/><Relationship Id="rId622" Type="http://schemas.openxmlformats.org/officeDocument/2006/relationships/hyperlink" Target="http://www.imdb.com/title/tt0054289" TargetMode="External"/><Relationship Id="rId261" Type="http://schemas.openxmlformats.org/officeDocument/2006/relationships/hyperlink" Target="http://www.imdb.com/title/tt0057493" TargetMode="External"/><Relationship Id="rId499" Type="http://schemas.openxmlformats.org/officeDocument/2006/relationships/hyperlink" Target="http://www.imdb.com/title/tt0068261" TargetMode="External"/><Relationship Id="rId927" Type="http://schemas.openxmlformats.org/officeDocument/2006/relationships/hyperlink" Target="http://www.imdb.com/title/tt0110877" TargetMode="External"/><Relationship Id="rId56" Type="http://schemas.openxmlformats.org/officeDocument/2006/relationships/hyperlink" Target="http://www.imdb.com/title/tt0073769" TargetMode="External"/><Relationship Id="rId359" Type="http://schemas.openxmlformats.org/officeDocument/2006/relationships/hyperlink" Target="http://www.imdb.com/title/tt0083017" TargetMode="External"/><Relationship Id="rId566" Type="http://schemas.openxmlformats.org/officeDocument/2006/relationships/hyperlink" Target="http://www.imdb.com/title/tt0059672" TargetMode="External"/><Relationship Id="rId773" Type="http://schemas.openxmlformats.org/officeDocument/2006/relationships/hyperlink" Target="http://www.imdb.com/title/tt0110708" TargetMode="External"/><Relationship Id="rId121" Type="http://schemas.openxmlformats.org/officeDocument/2006/relationships/hyperlink" Target="http://www.imdb.com/title/tt0122600" TargetMode="External"/><Relationship Id="rId219" Type="http://schemas.openxmlformats.org/officeDocument/2006/relationships/hyperlink" Target="http://www.imdb.com/title/tt0068227" TargetMode="External"/><Relationship Id="rId426" Type="http://schemas.openxmlformats.org/officeDocument/2006/relationships/hyperlink" Target="http://www.imdb.com/title/tt0074293" TargetMode="External"/><Relationship Id="rId633" Type="http://schemas.openxmlformats.org/officeDocument/2006/relationships/hyperlink" Target="http://www.imdb.com/title/tt0050089" TargetMode="External"/><Relationship Id="rId840" Type="http://schemas.openxmlformats.org/officeDocument/2006/relationships/hyperlink" Target="http://www.imdb.com/title/tt0084416" TargetMode="External"/><Relationship Id="rId938" Type="http://schemas.openxmlformats.org/officeDocument/2006/relationships/hyperlink" Target="http://www.imdb.com/title/tt0418110" TargetMode="External"/><Relationship Id="rId67" Type="http://schemas.openxmlformats.org/officeDocument/2006/relationships/hyperlink" Target="http://www.imdb.com/title/tt0122656" TargetMode="External"/><Relationship Id="rId272" Type="http://schemas.openxmlformats.org/officeDocument/2006/relationships/hyperlink" Target="http://www.imdb.com/title/tt0051602" TargetMode="External"/><Relationship Id="rId577" Type="http://schemas.openxmlformats.org/officeDocument/2006/relationships/hyperlink" Target="http://www.imdb.com/title/tt0057844" TargetMode="External"/><Relationship Id="rId700" Type="http://schemas.openxmlformats.org/officeDocument/2006/relationships/hyperlink" Target="http://www.imdb.com/title/tt0040480" TargetMode="External"/><Relationship Id="rId132" Type="http://schemas.openxmlformats.org/officeDocument/2006/relationships/hyperlink" Target="http://www.imdb.com/title/tt0045024" TargetMode="External"/><Relationship Id="rId784" Type="http://schemas.openxmlformats.org/officeDocument/2006/relationships/hyperlink" Target="http://www.imdb.com/title/tt0238080" TargetMode="External"/><Relationship Id="rId437" Type="http://schemas.openxmlformats.org/officeDocument/2006/relationships/hyperlink" Target="http://www.imdb.com/title/tt0421593" TargetMode="External"/><Relationship Id="rId644" Type="http://schemas.openxmlformats.org/officeDocument/2006/relationships/hyperlink" Target="http://www.imdb.com/title/tt0051538" TargetMode="External"/><Relationship Id="rId851" Type="http://schemas.openxmlformats.org/officeDocument/2006/relationships/hyperlink" Target="http://www.imdb.com/title/tt0122675" TargetMode="External"/><Relationship Id="rId283" Type="http://schemas.openxmlformats.org/officeDocument/2006/relationships/hyperlink" Target="http://www.imdb.com/title/tt0198937" TargetMode="External"/><Relationship Id="rId490" Type="http://schemas.openxmlformats.org/officeDocument/2006/relationships/hyperlink" Target="http://www.imdb.com/title/tt0068292" TargetMode="External"/><Relationship Id="rId504" Type="http://schemas.openxmlformats.org/officeDocument/2006/relationships/hyperlink" Target="http://www.imdb.com/title/tt0070108" TargetMode="External"/><Relationship Id="rId711" Type="http://schemas.openxmlformats.org/officeDocument/2006/relationships/hyperlink" Target="http://www.imdb.com/title/tt0046190" TargetMode="External"/><Relationship Id="rId949" Type="http://schemas.openxmlformats.org/officeDocument/2006/relationships/hyperlink" Target="http://www.imdb.com/title/tt4921474" TargetMode="External"/><Relationship Id="rId78" Type="http://schemas.openxmlformats.org/officeDocument/2006/relationships/hyperlink" Target="http://www.imdb.com/title/tt0044000" TargetMode="External"/><Relationship Id="rId143" Type="http://schemas.openxmlformats.org/officeDocument/2006/relationships/hyperlink" Target="http://www.imdb.com/title/tt0166788" TargetMode="External"/><Relationship Id="rId350" Type="http://schemas.openxmlformats.org/officeDocument/2006/relationships/hyperlink" Target="http://www.imdb.com/title/tt0197232" TargetMode="External"/><Relationship Id="rId588" Type="http://schemas.openxmlformats.org/officeDocument/2006/relationships/hyperlink" Target="http://www.imdb.com/title/tt0058004" TargetMode="External"/><Relationship Id="rId795" Type="http://schemas.openxmlformats.org/officeDocument/2006/relationships/hyperlink" Target="http://www.imdb.com/title/tt0418259" TargetMode="External"/><Relationship Id="rId809" Type="http://schemas.openxmlformats.org/officeDocument/2006/relationships/hyperlink" Target="http://www.imdb.com/title/tt6016710" TargetMode="External"/><Relationship Id="rId9" Type="http://schemas.openxmlformats.org/officeDocument/2006/relationships/hyperlink" Target="http://www.imdb.com/title/tt0100326" TargetMode="External"/><Relationship Id="rId210" Type="http://schemas.openxmlformats.org/officeDocument/2006/relationships/hyperlink" Target="http://www.imdb.com/title/tt0089591" TargetMode="External"/><Relationship Id="rId448" Type="http://schemas.openxmlformats.org/officeDocument/2006/relationships/hyperlink" Target="http://www.imdb.com/title/tt0067615" TargetMode="External"/><Relationship Id="rId655" Type="http://schemas.openxmlformats.org/officeDocument/2006/relationships/hyperlink" Target="http://www.imdb.com/title/tt0164222" TargetMode="External"/><Relationship Id="rId862" Type="http://schemas.openxmlformats.org/officeDocument/2006/relationships/hyperlink" Target="http://www.imdb.com/title/tt0067355" TargetMode="External"/><Relationship Id="rId294" Type="http://schemas.openxmlformats.org/officeDocument/2006/relationships/hyperlink" Target="http://www.imdb.com/title/tt0051443" TargetMode="External"/><Relationship Id="rId308" Type="http://schemas.openxmlformats.org/officeDocument/2006/relationships/hyperlink" Target="http://www.imdb.com/title/tt0084356" TargetMode="External"/><Relationship Id="rId515" Type="http://schemas.openxmlformats.org/officeDocument/2006/relationships/hyperlink" Target="http://www.imdb.com/title/tt0064551" TargetMode="External"/><Relationship Id="rId722" Type="http://schemas.openxmlformats.org/officeDocument/2006/relationships/hyperlink" Target="http://www.imdb.com/title/tt0053410" TargetMode="External"/><Relationship Id="rId89" Type="http://schemas.openxmlformats.org/officeDocument/2006/relationships/hyperlink" Target="http://www.imdb.com/title/tt0068495" TargetMode="External"/><Relationship Id="rId154" Type="http://schemas.openxmlformats.org/officeDocument/2006/relationships/hyperlink" Target="http://www.imdb.com/title/tt0134893" TargetMode="External"/><Relationship Id="rId361" Type="http://schemas.openxmlformats.org/officeDocument/2006/relationships/hyperlink" Target="http://www.imdb.com/title/tt0077520" TargetMode="External"/><Relationship Id="rId599" Type="http://schemas.openxmlformats.org/officeDocument/2006/relationships/hyperlink" Target="http://www.imdb.com/title/tt0210761" TargetMode="External"/><Relationship Id="rId459" Type="http://schemas.openxmlformats.org/officeDocument/2006/relationships/hyperlink" Target="http://www.imdb.com/title/tt0068964" TargetMode="External"/><Relationship Id="rId666" Type="http://schemas.openxmlformats.org/officeDocument/2006/relationships/hyperlink" Target="http://www.imdb.com/title/tt0103691" TargetMode="External"/><Relationship Id="rId873" Type="http://schemas.openxmlformats.org/officeDocument/2006/relationships/hyperlink" Target="http://www.imdb.com/title/tt0198750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mdb.com/title/tt0150630" TargetMode="External"/><Relationship Id="rId13" Type="http://schemas.openxmlformats.org/officeDocument/2006/relationships/hyperlink" Target="http://www.imdb.com/title/tt0134593" TargetMode="External"/><Relationship Id="rId18" Type="http://schemas.openxmlformats.org/officeDocument/2006/relationships/hyperlink" Target="http://www.imdb.com/title/tt1347442" TargetMode="External"/><Relationship Id="rId26" Type="http://schemas.openxmlformats.org/officeDocument/2006/relationships/hyperlink" Target="http://www.imdb.com/title/tt4536222" TargetMode="External"/><Relationship Id="rId3" Type="http://schemas.openxmlformats.org/officeDocument/2006/relationships/hyperlink" Target="http://www.imdb.com/title/tt0081693" TargetMode="External"/><Relationship Id="rId21" Type="http://schemas.openxmlformats.org/officeDocument/2006/relationships/hyperlink" Target="http://www.imdb.com/title/tt4142022" TargetMode="External"/><Relationship Id="rId34" Type="http://schemas.openxmlformats.org/officeDocument/2006/relationships/hyperlink" Target="http://www.imdb.com/title/tt5749662" TargetMode="External"/><Relationship Id="rId7" Type="http://schemas.openxmlformats.org/officeDocument/2006/relationships/hyperlink" Target="http://www.imdb.com/title/tt0123844" TargetMode="External"/><Relationship Id="rId12" Type="http://schemas.openxmlformats.org/officeDocument/2006/relationships/hyperlink" Target="http://www.imdb.com/title/tt0099056" TargetMode="External"/><Relationship Id="rId17" Type="http://schemas.openxmlformats.org/officeDocument/2006/relationships/hyperlink" Target="http://www.imdb.com/title/tt1331295" TargetMode="External"/><Relationship Id="rId25" Type="http://schemas.openxmlformats.org/officeDocument/2006/relationships/hyperlink" Target="http://www.imdb.com/title/tt3715122" TargetMode="External"/><Relationship Id="rId33" Type="http://schemas.openxmlformats.org/officeDocument/2006/relationships/hyperlink" Target="http://www.imdb.com/title/tt5324364" TargetMode="External"/><Relationship Id="rId38" Type="http://schemas.openxmlformats.org/officeDocument/2006/relationships/printerSettings" Target="../printerSettings/printerSettings2.bin"/><Relationship Id="rId2" Type="http://schemas.openxmlformats.org/officeDocument/2006/relationships/hyperlink" Target="http://www.imdb.com/title/tt0074520" TargetMode="External"/><Relationship Id="rId16" Type="http://schemas.openxmlformats.org/officeDocument/2006/relationships/hyperlink" Target="http://www.imdb.com/title/tt0431449" TargetMode="External"/><Relationship Id="rId20" Type="http://schemas.openxmlformats.org/officeDocument/2006/relationships/hyperlink" Target="http://www.imdb.com/title/tt3312830" TargetMode="External"/><Relationship Id="rId29" Type="http://schemas.openxmlformats.org/officeDocument/2006/relationships/hyperlink" Target="http://www.imdb.com/title/tt4835298" TargetMode="External"/><Relationship Id="rId1" Type="http://schemas.openxmlformats.org/officeDocument/2006/relationships/hyperlink" Target="http://www.imdb.com/title/tt0058003" TargetMode="External"/><Relationship Id="rId6" Type="http://schemas.openxmlformats.org/officeDocument/2006/relationships/hyperlink" Target="http://www.imdb.com/title/tt0063640" TargetMode="External"/><Relationship Id="rId11" Type="http://schemas.openxmlformats.org/officeDocument/2006/relationships/hyperlink" Target="http://www.imdb.com/title/tt0201057" TargetMode="External"/><Relationship Id="rId24" Type="http://schemas.openxmlformats.org/officeDocument/2006/relationships/hyperlink" Target="http://www.imdb.com/title/tt3916378" TargetMode="External"/><Relationship Id="rId32" Type="http://schemas.openxmlformats.org/officeDocument/2006/relationships/hyperlink" Target="http://www.imdb.com/title/tt2056771" TargetMode="External"/><Relationship Id="rId37" Type="http://schemas.openxmlformats.org/officeDocument/2006/relationships/hyperlink" Target="http://www.imdb.com/title/tt6085872" TargetMode="External"/><Relationship Id="rId5" Type="http://schemas.openxmlformats.org/officeDocument/2006/relationships/hyperlink" Target="http://www.imdb.com/title/tt0198769" TargetMode="External"/><Relationship Id="rId15" Type="http://schemas.openxmlformats.org/officeDocument/2006/relationships/hyperlink" Target="http://www.imdb.com/title/tt0384802" TargetMode="External"/><Relationship Id="rId23" Type="http://schemas.openxmlformats.org/officeDocument/2006/relationships/hyperlink" Target="http://www.imdb.com/title/tt3453600" TargetMode="External"/><Relationship Id="rId28" Type="http://schemas.openxmlformats.org/officeDocument/2006/relationships/hyperlink" Target="http://www.imdb.com/title/tt5178506" TargetMode="External"/><Relationship Id="rId36" Type="http://schemas.openxmlformats.org/officeDocument/2006/relationships/hyperlink" Target="http://www.imdb.com/title/tt4932286" TargetMode="External"/><Relationship Id="rId10" Type="http://schemas.openxmlformats.org/officeDocument/2006/relationships/hyperlink" Target="http://www.imdb.com/title/tt0061132" TargetMode="External"/><Relationship Id="rId19" Type="http://schemas.openxmlformats.org/officeDocument/2006/relationships/hyperlink" Target="http://www.imdb.com/title/tt1529233" TargetMode="External"/><Relationship Id="rId31" Type="http://schemas.openxmlformats.org/officeDocument/2006/relationships/hyperlink" Target="http://www.imdb.com/title/tt5138018" TargetMode="External"/><Relationship Id="rId4" Type="http://schemas.openxmlformats.org/officeDocument/2006/relationships/hyperlink" Target="http://www.imdb.com/title/tt0062199" TargetMode="External"/><Relationship Id="rId9" Type="http://schemas.openxmlformats.org/officeDocument/2006/relationships/hyperlink" Target="http://www.imdb.com/title/tt0100326" TargetMode="External"/><Relationship Id="rId14" Type="http://schemas.openxmlformats.org/officeDocument/2006/relationships/hyperlink" Target="http://www.imdb.com/title/tt0312929" TargetMode="External"/><Relationship Id="rId22" Type="http://schemas.openxmlformats.org/officeDocument/2006/relationships/hyperlink" Target="http://www.imdb.com/title/tt4487766" TargetMode="External"/><Relationship Id="rId27" Type="http://schemas.openxmlformats.org/officeDocument/2006/relationships/hyperlink" Target="http://www.imdb.com/title/tt3734678" TargetMode="External"/><Relationship Id="rId30" Type="http://schemas.openxmlformats.org/officeDocument/2006/relationships/hyperlink" Target="http://www.imdb.com/title/tt5300948" TargetMode="External"/><Relationship Id="rId35" Type="http://schemas.openxmlformats.org/officeDocument/2006/relationships/hyperlink" Target="http://www.imdb.com/title/tt5458458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mdb.com/title/tt0134893" TargetMode="External"/><Relationship Id="rId671" Type="http://schemas.openxmlformats.org/officeDocument/2006/relationships/hyperlink" Target="http://www.imdb.com/title/tt0045007" TargetMode="External"/><Relationship Id="rId769" Type="http://schemas.openxmlformats.org/officeDocument/2006/relationships/hyperlink" Target="http://www.imdb.com/title/tt5259496" TargetMode="External"/><Relationship Id="rId21" Type="http://schemas.openxmlformats.org/officeDocument/2006/relationships/hyperlink" Target="http://www.imdb.com/title/tt0070061" TargetMode="External"/><Relationship Id="rId324" Type="http://schemas.openxmlformats.org/officeDocument/2006/relationships/hyperlink" Target="http://www.imdb.com/title/tt0077520" TargetMode="External"/><Relationship Id="rId531" Type="http://schemas.openxmlformats.org/officeDocument/2006/relationships/hyperlink" Target="http://www.imdb.com/title/tt0057179" TargetMode="External"/><Relationship Id="rId629" Type="http://schemas.openxmlformats.org/officeDocument/2006/relationships/hyperlink" Target="http://www.imdb.com/title/tt0103691" TargetMode="External"/><Relationship Id="rId170" Type="http://schemas.openxmlformats.org/officeDocument/2006/relationships/hyperlink" Target="http://www.imdb.com/title/tt0090318" TargetMode="External"/><Relationship Id="rId268" Type="http://schemas.openxmlformats.org/officeDocument/2006/relationships/hyperlink" Target="http://www.imdb.com/title/tt0099347" TargetMode="External"/><Relationship Id="rId475" Type="http://schemas.openxmlformats.org/officeDocument/2006/relationships/hyperlink" Target="http://www.imdb.com/title/tt0252879" TargetMode="External"/><Relationship Id="rId682" Type="http://schemas.openxmlformats.org/officeDocument/2006/relationships/hyperlink" Target="http://www.imdb.com/title/tt0043028" TargetMode="External"/><Relationship Id="rId32" Type="http://schemas.openxmlformats.org/officeDocument/2006/relationships/hyperlink" Target="http://www.imdb.com/title/tt0043918" TargetMode="External"/><Relationship Id="rId74" Type="http://schemas.openxmlformats.org/officeDocument/2006/relationships/hyperlink" Target="http://www.imdb.com/title/tt0214258" TargetMode="External"/><Relationship Id="rId128" Type="http://schemas.openxmlformats.org/officeDocument/2006/relationships/hyperlink" Target="http://www.imdb.com/title/tt0047607" TargetMode="External"/><Relationship Id="rId335" Type="http://schemas.openxmlformats.org/officeDocument/2006/relationships/hyperlink" Target="http://www.imdb.com/title/tt0072758" TargetMode="External"/><Relationship Id="rId377" Type="http://schemas.openxmlformats.org/officeDocument/2006/relationships/hyperlink" Target="http://www.imdb.com/title/tt0079349" TargetMode="External"/><Relationship Id="rId500" Type="http://schemas.openxmlformats.org/officeDocument/2006/relationships/hyperlink" Target="http://www.imdb.com/title/tt0063232" TargetMode="External"/><Relationship Id="rId542" Type="http://schemas.openxmlformats.org/officeDocument/2006/relationships/hyperlink" Target="http://www.imdb.com/title/tt0062211" TargetMode="External"/><Relationship Id="rId584" Type="http://schemas.openxmlformats.org/officeDocument/2006/relationships/hyperlink" Target="http://www.imdb.com/title/tt0055379" TargetMode="External"/><Relationship Id="rId5" Type="http://schemas.openxmlformats.org/officeDocument/2006/relationships/hyperlink" Target="http://www.imdb.com/title/tt0073327" TargetMode="External"/><Relationship Id="rId181" Type="http://schemas.openxmlformats.org/officeDocument/2006/relationships/hyperlink" Target="http://www.imdb.com/title/tt0069824" TargetMode="External"/><Relationship Id="rId237" Type="http://schemas.openxmlformats.org/officeDocument/2006/relationships/hyperlink" Target="http://www.imdb.com/title/tt0163881" TargetMode="External"/><Relationship Id="rId402" Type="http://schemas.openxmlformats.org/officeDocument/2006/relationships/hyperlink" Target="http://www.imdb.com/title/tt0198749" TargetMode="External"/><Relationship Id="rId279" Type="http://schemas.openxmlformats.org/officeDocument/2006/relationships/hyperlink" Target="http://www.imdb.com/title/tt0055432" TargetMode="External"/><Relationship Id="rId444" Type="http://schemas.openxmlformats.org/officeDocument/2006/relationships/hyperlink" Target="http://www.imdb.com/title/tt0065905" TargetMode="External"/><Relationship Id="rId486" Type="http://schemas.openxmlformats.org/officeDocument/2006/relationships/hyperlink" Target="http://www.imdb.com/title/tt0194255" TargetMode="External"/><Relationship Id="rId651" Type="http://schemas.openxmlformats.org/officeDocument/2006/relationships/hyperlink" Target="http://www.imdb.com/title/tt0167884" TargetMode="External"/><Relationship Id="rId693" Type="http://schemas.openxmlformats.org/officeDocument/2006/relationships/hyperlink" Target="http://www.imdb.com/title/tt0062816" TargetMode="External"/><Relationship Id="rId707" Type="http://schemas.openxmlformats.org/officeDocument/2006/relationships/hyperlink" Target="http://www.imdb.com/title/tt0203044" TargetMode="External"/><Relationship Id="rId749" Type="http://schemas.openxmlformats.org/officeDocument/2006/relationships/hyperlink" Target="http://www.imdb.com/title/tt0107149" TargetMode="External"/><Relationship Id="rId43" Type="http://schemas.openxmlformats.org/officeDocument/2006/relationships/hyperlink" Target="http://www.imdb.com/title/tt0054442" TargetMode="External"/><Relationship Id="rId139" Type="http://schemas.openxmlformats.org/officeDocument/2006/relationships/hyperlink" Target="http://www.imdb.com/title/tt0076809" TargetMode="External"/><Relationship Id="rId290" Type="http://schemas.openxmlformats.org/officeDocument/2006/relationships/hyperlink" Target="http://www.imdb.com/title/tt0083247" TargetMode="External"/><Relationship Id="rId304" Type="http://schemas.openxmlformats.org/officeDocument/2006/relationships/hyperlink" Target="http://www.imdb.com/title/tt0076490" TargetMode="External"/><Relationship Id="rId346" Type="http://schemas.openxmlformats.org/officeDocument/2006/relationships/hyperlink" Target="http://www.imdb.com/title/tt0074201" TargetMode="External"/><Relationship Id="rId388" Type="http://schemas.openxmlformats.org/officeDocument/2006/relationships/hyperlink" Target="http://www.imdb.com/title/tt0075772" TargetMode="External"/><Relationship Id="rId511" Type="http://schemas.openxmlformats.org/officeDocument/2006/relationships/hyperlink" Target="http://www.imdb.com/title/tt0171288" TargetMode="External"/><Relationship Id="rId553" Type="http://schemas.openxmlformats.org/officeDocument/2006/relationships/hyperlink" Target="http://www.imdb.com/title/tt0058289" TargetMode="External"/><Relationship Id="rId609" Type="http://schemas.openxmlformats.org/officeDocument/2006/relationships/hyperlink" Target="http://www.imdb.com/title/tt0052102" TargetMode="External"/><Relationship Id="rId760" Type="http://schemas.openxmlformats.org/officeDocument/2006/relationships/hyperlink" Target="http://www.imdb.com/title/tt0196186" TargetMode="External"/><Relationship Id="rId85" Type="http://schemas.openxmlformats.org/officeDocument/2006/relationships/hyperlink" Target="http://www.imdb.com/title/tt0060538" TargetMode="External"/><Relationship Id="rId150" Type="http://schemas.openxmlformats.org/officeDocument/2006/relationships/hyperlink" Target="http://www.imdb.com/title/tt0083715" TargetMode="External"/><Relationship Id="rId192" Type="http://schemas.openxmlformats.org/officeDocument/2006/relationships/hyperlink" Target="http://www.imdb.com/title/tt0087607" TargetMode="External"/><Relationship Id="rId206" Type="http://schemas.openxmlformats.org/officeDocument/2006/relationships/hyperlink" Target="http://www.imdb.com/title/tt0156706" TargetMode="External"/><Relationship Id="rId413" Type="http://schemas.openxmlformats.org/officeDocument/2006/relationships/hyperlink" Target="http://www.imdb.com/title/tt0071518" TargetMode="External"/><Relationship Id="rId595" Type="http://schemas.openxmlformats.org/officeDocument/2006/relationships/hyperlink" Target="http://www.imdb.com/title/tt0049711" TargetMode="External"/><Relationship Id="rId248" Type="http://schemas.openxmlformats.org/officeDocument/2006/relationships/hyperlink" Target="http://www.imdb.com/title/tt0046753" TargetMode="External"/><Relationship Id="rId455" Type="http://schemas.openxmlformats.org/officeDocument/2006/relationships/hyperlink" Target="http://www.imdb.com/title/tt0194251" TargetMode="External"/><Relationship Id="rId497" Type="http://schemas.openxmlformats.org/officeDocument/2006/relationships/hyperlink" Target="http://www.imdb.com/title/tt0063549" TargetMode="External"/><Relationship Id="rId620" Type="http://schemas.openxmlformats.org/officeDocument/2006/relationships/hyperlink" Target="http://www.imdb.com/title/tt0050462" TargetMode="External"/><Relationship Id="rId662" Type="http://schemas.openxmlformats.org/officeDocument/2006/relationships/hyperlink" Target="http://www.imdb.com/title/tt0034894" TargetMode="External"/><Relationship Id="rId718" Type="http://schemas.openxmlformats.org/officeDocument/2006/relationships/hyperlink" Target="http://www.imdb.com/title/tt0046941" TargetMode="External"/><Relationship Id="rId12" Type="http://schemas.openxmlformats.org/officeDocument/2006/relationships/hyperlink" Target="http://www.imdb.com/title/tt0059121" TargetMode="External"/><Relationship Id="rId108" Type="http://schemas.openxmlformats.org/officeDocument/2006/relationships/hyperlink" Target="http://www.imdb.com/title/tt0075722" TargetMode="External"/><Relationship Id="rId315" Type="http://schemas.openxmlformats.org/officeDocument/2006/relationships/hyperlink" Target="http://www.imdb.com/title/tt0156331" TargetMode="External"/><Relationship Id="rId357" Type="http://schemas.openxmlformats.org/officeDocument/2006/relationships/hyperlink" Target="http://www.imdb.com/title/tt0784836" TargetMode="External"/><Relationship Id="rId522" Type="http://schemas.openxmlformats.org/officeDocument/2006/relationships/hyperlink" Target="http://www.imdb.com/title/tt0197806" TargetMode="External"/><Relationship Id="rId54" Type="http://schemas.openxmlformats.org/officeDocument/2006/relationships/hyperlink" Target="http://www.imdb.com/title/tt0079054" TargetMode="External"/><Relationship Id="rId96" Type="http://schemas.openxmlformats.org/officeDocument/2006/relationships/hyperlink" Target="http://www.imdb.com/title/tt0056215" TargetMode="External"/><Relationship Id="rId161" Type="http://schemas.openxmlformats.org/officeDocument/2006/relationships/hyperlink" Target="http://www.imdb.com/title/tt0064073" TargetMode="External"/><Relationship Id="rId217" Type="http://schemas.openxmlformats.org/officeDocument/2006/relationships/hyperlink" Target="http://www.imdb.com/title/tt0178506" TargetMode="External"/><Relationship Id="rId399" Type="http://schemas.openxmlformats.org/officeDocument/2006/relationships/hyperlink" Target="http://www.imdb.com/title/tt0071106" TargetMode="External"/><Relationship Id="rId564" Type="http://schemas.openxmlformats.org/officeDocument/2006/relationships/hyperlink" Target="http://www.imdb.com/title/tt0214233" TargetMode="External"/><Relationship Id="rId771" Type="http://schemas.openxmlformats.org/officeDocument/2006/relationships/hyperlink" Target="http://www.imdb.com/title/tt6218374" TargetMode="External"/><Relationship Id="rId259" Type="http://schemas.openxmlformats.org/officeDocument/2006/relationships/hyperlink" Target="http://www.imdb.com/title/tt0050807" TargetMode="External"/><Relationship Id="rId424" Type="http://schemas.openxmlformats.org/officeDocument/2006/relationships/hyperlink" Target="http://www.imdb.com/title/tt0282176" TargetMode="External"/><Relationship Id="rId466" Type="http://schemas.openxmlformats.org/officeDocument/2006/relationships/hyperlink" Target="http://www.imdb.com/title/tt0068344" TargetMode="External"/><Relationship Id="rId631" Type="http://schemas.openxmlformats.org/officeDocument/2006/relationships/hyperlink" Target="http://www.imdb.com/title/tt0098063" TargetMode="External"/><Relationship Id="rId673" Type="http://schemas.openxmlformats.org/officeDocument/2006/relationships/hyperlink" Target="http://www.imdb.com/title/tt0048492" TargetMode="External"/><Relationship Id="rId729" Type="http://schemas.openxmlformats.org/officeDocument/2006/relationships/hyperlink" Target="http://www.imdb.com/title/tt0104053" TargetMode="External"/><Relationship Id="rId23" Type="http://schemas.openxmlformats.org/officeDocument/2006/relationships/hyperlink" Target="http://www.imdb.com/title/tt0192454" TargetMode="External"/><Relationship Id="rId119" Type="http://schemas.openxmlformats.org/officeDocument/2006/relationships/hyperlink" Target="http://www.imdb.com/title/tt0082742" TargetMode="External"/><Relationship Id="rId270" Type="http://schemas.openxmlformats.org/officeDocument/2006/relationships/hyperlink" Target="http://www.imdb.com/title/tt0065499" TargetMode="External"/><Relationship Id="rId326" Type="http://schemas.openxmlformats.org/officeDocument/2006/relationships/hyperlink" Target="http://www.imdb.com/title/tt0079978" TargetMode="External"/><Relationship Id="rId533" Type="http://schemas.openxmlformats.org/officeDocument/2006/relationships/hyperlink" Target="http://www.imdb.com/title/tt0058526" TargetMode="External"/><Relationship Id="rId65" Type="http://schemas.openxmlformats.org/officeDocument/2006/relationships/hyperlink" Target="http://www.imdb.com/title/tt0075160" TargetMode="External"/><Relationship Id="rId130" Type="http://schemas.openxmlformats.org/officeDocument/2006/relationships/hyperlink" Target="http://www.imdb.com/title/tt0139222" TargetMode="External"/><Relationship Id="rId368" Type="http://schemas.openxmlformats.org/officeDocument/2006/relationships/hyperlink" Target="http://www.imdb.com/title/tt0195248" TargetMode="External"/><Relationship Id="rId575" Type="http://schemas.openxmlformats.org/officeDocument/2006/relationships/hyperlink" Target="http://www.imdb.com/title/tt0057302" TargetMode="External"/><Relationship Id="rId740" Type="http://schemas.openxmlformats.org/officeDocument/2006/relationships/hyperlink" Target="http://www.imdb.com/title/tt0198938" TargetMode="External"/><Relationship Id="rId782" Type="http://schemas.openxmlformats.org/officeDocument/2006/relationships/hyperlink" Target="http://www.imdb.com/title/tt10305938" TargetMode="External"/><Relationship Id="rId172" Type="http://schemas.openxmlformats.org/officeDocument/2006/relationships/hyperlink" Target="http://www.imdb.com/title/tt0056071" TargetMode="External"/><Relationship Id="rId228" Type="http://schemas.openxmlformats.org/officeDocument/2006/relationships/hyperlink" Target="http://www.imdb.com/title/tt0047418" TargetMode="External"/><Relationship Id="rId435" Type="http://schemas.openxmlformats.org/officeDocument/2006/relationships/hyperlink" Target="http://www.imdb.com/title/tt0154144" TargetMode="External"/><Relationship Id="rId477" Type="http://schemas.openxmlformats.org/officeDocument/2006/relationships/hyperlink" Target="http://www.imdb.com/title/tt0179880" TargetMode="External"/><Relationship Id="rId600" Type="http://schemas.openxmlformats.org/officeDocument/2006/relationships/hyperlink" Target="http://www.imdb.com/title/tt0052703" TargetMode="External"/><Relationship Id="rId642" Type="http://schemas.openxmlformats.org/officeDocument/2006/relationships/hyperlink" Target="http://www.imdb.com/title/tt0046824" TargetMode="External"/><Relationship Id="rId684" Type="http://schemas.openxmlformats.org/officeDocument/2006/relationships/hyperlink" Target="http://www.imdb.com/title/tt0034331" TargetMode="External"/><Relationship Id="rId281" Type="http://schemas.openxmlformats.org/officeDocument/2006/relationships/hyperlink" Target="http://www.imdb.com/title/tt0093217" TargetMode="External"/><Relationship Id="rId337" Type="http://schemas.openxmlformats.org/officeDocument/2006/relationships/hyperlink" Target="http://www.imdb.com/title/tt0073519" TargetMode="External"/><Relationship Id="rId502" Type="http://schemas.openxmlformats.org/officeDocument/2006/relationships/hyperlink" Target="http://www.imdb.com/title/tt0063370" TargetMode="External"/><Relationship Id="rId34" Type="http://schemas.openxmlformats.org/officeDocument/2006/relationships/hyperlink" Target="http://www.imdb.com/title/tt0054814" TargetMode="External"/><Relationship Id="rId76" Type="http://schemas.openxmlformats.org/officeDocument/2006/relationships/hyperlink" Target="http://www.imdb.com/title/tt0082924" TargetMode="External"/><Relationship Id="rId141" Type="http://schemas.openxmlformats.org/officeDocument/2006/relationships/hyperlink" Target="http://www.imdb.com/title/tt0084104" TargetMode="External"/><Relationship Id="rId379" Type="http://schemas.openxmlformats.org/officeDocument/2006/relationships/hyperlink" Target="http://www.imdb.com/title/tt0140491" TargetMode="External"/><Relationship Id="rId544" Type="http://schemas.openxmlformats.org/officeDocument/2006/relationships/hyperlink" Target="http://www.imdb.com/title/tt0060794" TargetMode="External"/><Relationship Id="rId586" Type="http://schemas.openxmlformats.org/officeDocument/2006/relationships/hyperlink" Target="http://www.imdb.com/title/tt0347066" TargetMode="External"/><Relationship Id="rId751" Type="http://schemas.openxmlformats.org/officeDocument/2006/relationships/hyperlink" Target="http://www.imdb.com/title/tt0152083" TargetMode="External"/><Relationship Id="rId7" Type="http://schemas.openxmlformats.org/officeDocument/2006/relationships/hyperlink" Target="http://www.imdb.com/title/tt0065175" TargetMode="External"/><Relationship Id="rId183" Type="http://schemas.openxmlformats.org/officeDocument/2006/relationships/hyperlink" Target="http://www.imdb.com/title/tt0213566" TargetMode="External"/><Relationship Id="rId239" Type="http://schemas.openxmlformats.org/officeDocument/2006/relationships/hyperlink" Target="http://www.imdb.com/title/tt0168686" TargetMode="External"/><Relationship Id="rId390" Type="http://schemas.openxmlformats.org/officeDocument/2006/relationships/hyperlink" Target="http://www.imdb.com/title/tt0074321" TargetMode="External"/><Relationship Id="rId404" Type="http://schemas.openxmlformats.org/officeDocument/2006/relationships/hyperlink" Target="http://www.imdb.com/title/tt0069046" TargetMode="External"/><Relationship Id="rId446" Type="http://schemas.openxmlformats.org/officeDocument/2006/relationships/hyperlink" Target="http://www.imdb.com/title/tt0066038" TargetMode="External"/><Relationship Id="rId611" Type="http://schemas.openxmlformats.org/officeDocument/2006/relationships/hyperlink" Target="http://www.imdb.com/title/tt0193712" TargetMode="External"/><Relationship Id="rId653" Type="http://schemas.openxmlformats.org/officeDocument/2006/relationships/hyperlink" Target="http://www.imdb.com/title/tt0171306" TargetMode="External"/><Relationship Id="rId250" Type="http://schemas.openxmlformats.org/officeDocument/2006/relationships/hyperlink" Target="http://www.imdb.com/title/tt0047202" TargetMode="External"/><Relationship Id="rId292" Type="http://schemas.openxmlformats.org/officeDocument/2006/relationships/hyperlink" Target="http://www.imdb.com/title/tt0083565" TargetMode="External"/><Relationship Id="rId306" Type="http://schemas.openxmlformats.org/officeDocument/2006/relationships/hyperlink" Target="http://www.imdb.com/title/tt0165325" TargetMode="External"/><Relationship Id="rId488" Type="http://schemas.openxmlformats.org/officeDocument/2006/relationships/hyperlink" Target="http://www.imdb.com/title/tt0055329" TargetMode="External"/><Relationship Id="rId695" Type="http://schemas.openxmlformats.org/officeDocument/2006/relationships/hyperlink" Target="http://www.imdb.com/title/tt0069417" TargetMode="External"/><Relationship Id="rId709" Type="http://schemas.openxmlformats.org/officeDocument/2006/relationships/hyperlink" Target="http://www.imdb.com/title/tt1196645" TargetMode="External"/><Relationship Id="rId45" Type="http://schemas.openxmlformats.org/officeDocument/2006/relationships/hyperlink" Target="http://www.imdb.com/title/tt0075114" TargetMode="External"/><Relationship Id="rId87" Type="http://schemas.openxmlformats.org/officeDocument/2006/relationships/hyperlink" Target="http://www.imdb.com/title/tt0050698" TargetMode="External"/><Relationship Id="rId110" Type="http://schemas.openxmlformats.org/officeDocument/2006/relationships/hyperlink" Target="http://www.imdb.com/title/tt0079072" TargetMode="External"/><Relationship Id="rId348" Type="http://schemas.openxmlformats.org/officeDocument/2006/relationships/hyperlink" Target="http://www.imdb.com/title/tt0160113" TargetMode="External"/><Relationship Id="rId513" Type="http://schemas.openxmlformats.org/officeDocument/2006/relationships/hyperlink" Target="http://www.imdb.com/title/tt0061571" TargetMode="External"/><Relationship Id="rId555" Type="http://schemas.openxmlformats.org/officeDocument/2006/relationships/hyperlink" Target="http://www.imdb.com/title/tt0058151" TargetMode="External"/><Relationship Id="rId597" Type="http://schemas.openxmlformats.org/officeDocument/2006/relationships/hyperlink" Target="http://www.imdb.com/title/tt0050386" TargetMode="External"/><Relationship Id="rId720" Type="http://schemas.openxmlformats.org/officeDocument/2006/relationships/hyperlink" Target="http://www.imdb.com/title/tt0097178" TargetMode="External"/><Relationship Id="rId762" Type="http://schemas.openxmlformats.org/officeDocument/2006/relationships/hyperlink" Target="http://www.imdb.com/title/tt1577104" TargetMode="External"/><Relationship Id="rId152" Type="http://schemas.openxmlformats.org/officeDocument/2006/relationships/hyperlink" Target="http://www.imdb.com/title/tt0082045" TargetMode="External"/><Relationship Id="rId194" Type="http://schemas.openxmlformats.org/officeDocument/2006/relationships/hyperlink" Target="http://www.imdb.com/title/tt0051926" TargetMode="External"/><Relationship Id="rId208" Type="http://schemas.openxmlformats.org/officeDocument/2006/relationships/hyperlink" Target="http://www.imdb.com/title/tt0049009" TargetMode="External"/><Relationship Id="rId415" Type="http://schemas.openxmlformats.org/officeDocument/2006/relationships/hyperlink" Target="http://www.imdb.com/title/tt0125990" TargetMode="External"/><Relationship Id="rId457" Type="http://schemas.openxmlformats.org/officeDocument/2006/relationships/hyperlink" Target="http://www.imdb.com/title/tt0067696" TargetMode="External"/><Relationship Id="rId622" Type="http://schemas.openxmlformats.org/officeDocument/2006/relationships/hyperlink" Target="http://www.imdb.com/title/tt0076571" TargetMode="External"/><Relationship Id="rId261" Type="http://schemas.openxmlformats.org/officeDocument/2006/relationships/hyperlink" Target="http://www.imdb.com/title/tt0187292" TargetMode="External"/><Relationship Id="rId499" Type="http://schemas.openxmlformats.org/officeDocument/2006/relationships/hyperlink" Target="http://www.imdb.com/title/tt0148086" TargetMode="External"/><Relationship Id="rId664" Type="http://schemas.openxmlformats.org/officeDocument/2006/relationships/hyperlink" Target="http://www.imdb.com/title/tt0030338" TargetMode="External"/><Relationship Id="rId14" Type="http://schemas.openxmlformats.org/officeDocument/2006/relationships/hyperlink" Target="http://www.imdb.com/title/tt0061598" TargetMode="External"/><Relationship Id="rId56" Type="http://schemas.openxmlformats.org/officeDocument/2006/relationships/hyperlink" Target="http://www.imdb.com/title/tt0076564" TargetMode="External"/><Relationship Id="rId317" Type="http://schemas.openxmlformats.org/officeDocument/2006/relationships/hyperlink" Target="http://www.imdb.com/title/tt6714706" TargetMode="External"/><Relationship Id="rId359" Type="http://schemas.openxmlformats.org/officeDocument/2006/relationships/hyperlink" Target="http://www.imdb.com/title/tt0074138" TargetMode="External"/><Relationship Id="rId524" Type="http://schemas.openxmlformats.org/officeDocument/2006/relationships/hyperlink" Target="http://www.imdb.com/title/tt0060079" TargetMode="External"/><Relationship Id="rId566" Type="http://schemas.openxmlformats.org/officeDocument/2006/relationships/hyperlink" Target="http://www.imdb.com/title/tt0179906" TargetMode="External"/><Relationship Id="rId731" Type="http://schemas.openxmlformats.org/officeDocument/2006/relationships/hyperlink" Target="http://www.imdb.com/title/tt0103664" TargetMode="External"/><Relationship Id="rId773" Type="http://schemas.openxmlformats.org/officeDocument/2006/relationships/hyperlink" Target="http://www.imdb.com/title/tt5974052" TargetMode="External"/><Relationship Id="rId98" Type="http://schemas.openxmlformats.org/officeDocument/2006/relationships/hyperlink" Target="http://www.imdb.com/title/tt0087971" TargetMode="External"/><Relationship Id="rId121" Type="http://schemas.openxmlformats.org/officeDocument/2006/relationships/hyperlink" Target="http://www.imdb.com/title/tt0080384" TargetMode="External"/><Relationship Id="rId163" Type="http://schemas.openxmlformats.org/officeDocument/2006/relationships/hyperlink" Target="http://www.imdb.com/title/tt0073566" TargetMode="External"/><Relationship Id="rId219" Type="http://schemas.openxmlformats.org/officeDocument/2006/relationships/hyperlink" Target="http://www.imdb.com/title/tt0053623" TargetMode="External"/><Relationship Id="rId370" Type="http://schemas.openxmlformats.org/officeDocument/2006/relationships/hyperlink" Target="http://www.imdb.com/title/tt0147651" TargetMode="External"/><Relationship Id="rId426" Type="http://schemas.openxmlformats.org/officeDocument/2006/relationships/hyperlink" Target="http://www.imdb.com/title/tt0069709" TargetMode="External"/><Relationship Id="rId633" Type="http://schemas.openxmlformats.org/officeDocument/2006/relationships/hyperlink" Target="http://www.imdb.com/title/tt0098321" TargetMode="External"/><Relationship Id="rId230" Type="http://schemas.openxmlformats.org/officeDocument/2006/relationships/hyperlink" Target="http://www.imdb.com/title/tt0049052" TargetMode="External"/><Relationship Id="rId468" Type="http://schemas.openxmlformats.org/officeDocument/2006/relationships/hyperlink" Target="http://www.imdb.com/title/tt0069111" TargetMode="External"/><Relationship Id="rId675" Type="http://schemas.openxmlformats.org/officeDocument/2006/relationships/hyperlink" Target="http://www.imdb.com/title/tt0043929" TargetMode="External"/><Relationship Id="rId25" Type="http://schemas.openxmlformats.org/officeDocument/2006/relationships/hyperlink" Target="http://www.imdb.com/title/tt0070641" TargetMode="External"/><Relationship Id="rId67" Type="http://schemas.openxmlformats.org/officeDocument/2006/relationships/hyperlink" Target="http://www.imdb.com/title/tt0078058" TargetMode="External"/><Relationship Id="rId272" Type="http://schemas.openxmlformats.org/officeDocument/2006/relationships/hyperlink" Target="http://www.imdb.com/title/tt0047469" TargetMode="External"/><Relationship Id="rId328" Type="http://schemas.openxmlformats.org/officeDocument/2006/relationships/hyperlink" Target="http://www.imdb.com/title/tt0244389" TargetMode="External"/><Relationship Id="rId535" Type="http://schemas.openxmlformats.org/officeDocument/2006/relationships/hyperlink" Target="http://www.imdb.com/title/tt0151426" TargetMode="External"/><Relationship Id="rId577" Type="http://schemas.openxmlformats.org/officeDocument/2006/relationships/hyperlink" Target="http://www.imdb.com/title/tt0055856" TargetMode="External"/><Relationship Id="rId700" Type="http://schemas.openxmlformats.org/officeDocument/2006/relationships/hyperlink" Target="http://www.imdb.com/title/tt0069729" TargetMode="External"/><Relationship Id="rId742" Type="http://schemas.openxmlformats.org/officeDocument/2006/relationships/hyperlink" Target="http://www.imdb.com/title/tt0400660" TargetMode="External"/><Relationship Id="rId132" Type="http://schemas.openxmlformats.org/officeDocument/2006/relationships/hyperlink" Target="http://www.imdb.com/title/tt0211705" TargetMode="External"/><Relationship Id="rId174" Type="http://schemas.openxmlformats.org/officeDocument/2006/relationships/hyperlink" Target="http://www.imdb.com/title/tt0087481" TargetMode="External"/><Relationship Id="rId381" Type="http://schemas.openxmlformats.org/officeDocument/2006/relationships/hyperlink" Target="http://www.imdb.com/title/tt0198960" TargetMode="External"/><Relationship Id="rId602" Type="http://schemas.openxmlformats.org/officeDocument/2006/relationships/hyperlink" Target="http://www.imdb.com/title/tt0052557" TargetMode="External"/><Relationship Id="rId784" Type="http://schemas.openxmlformats.org/officeDocument/2006/relationships/hyperlink" Target="http://www.imdb.com/title/tt0037275" TargetMode="External"/><Relationship Id="rId241" Type="http://schemas.openxmlformats.org/officeDocument/2006/relationships/hyperlink" Target="http://www.imdb.com/title/tt0251226" TargetMode="External"/><Relationship Id="rId437" Type="http://schemas.openxmlformats.org/officeDocument/2006/relationships/hyperlink" Target="http://www.imdb.com/title/tt0067310" TargetMode="External"/><Relationship Id="rId479" Type="http://schemas.openxmlformats.org/officeDocument/2006/relationships/hyperlink" Target="http://www.imdb.com/title/tt0140840" TargetMode="External"/><Relationship Id="rId644" Type="http://schemas.openxmlformats.org/officeDocument/2006/relationships/hyperlink" Target="http://www.imdb.com/title/tt0042321" TargetMode="External"/><Relationship Id="rId686" Type="http://schemas.openxmlformats.org/officeDocument/2006/relationships/hyperlink" Target="http://www.imdb.com/title/tt0216341" TargetMode="External"/><Relationship Id="rId36" Type="http://schemas.openxmlformats.org/officeDocument/2006/relationships/hyperlink" Target="http://www.imdb.com/title/tt0059049" TargetMode="External"/><Relationship Id="rId283" Type="http://schemas.openxmlformats.org/officeDocument/2006/relationships/hyperlink" Target="http://www.imdb.com/title/tt0149966" TargetMode="External"/><Relationship Id="rId339" Type="http://schemas.openxmlformats.org/officeDocument/2006/relationships/hyperlink" Target="http://www.imdb.com/title/tt0128350" TargetMode="External"/><Relationship Id="rId490" Type="http://schemas.openxmlformats.org/officeDocument/2006/relationships/hyperlink" Target="http://www.imdb.com/title/tt0062076" TargetMode="External"/><Relationship Id="rId504" Type="http://schemas.openxmlformats.org/officeDocument/2006/relationships/hyperlink" Target="http://www.imdb.com/title/tt0062706" TargetMode="External"/><Relationship Id="rId546" Type="http://schemas.openxmlformats.org/officeDocument/2006/relationships/hyperlink" Target="http://www.imdb.com/title/tt0060965" TargetMode="External"/><Relationship Id="rId711" Type="http://schemas.openxmlformats.org/officeDocument/2006/relationships/hyperlink" Target="http://www.imdb.com/title/tt0140385" TargetMode="External"/><Relationship Id="rId753" Type="http://schemas.openxmlformats.org/officeDocument/2006/relationships/hyperlink" Target="http://www.imdb.com/title/tt0305981" TargetMode="External"/><Relationship Id="rId78" Type="http://schemas.openxmlformats.org/officeDocument/2006/relationships/hyperlink" Target="http://www.imdb.com/title/tt0084416" TargetMode="External"/><Relationship Id="rId101" Type="http://schemas.openxmlformats.org/officeDocument/2006/relationships/hyperlink" Target="http://www.imdb.com/title/tt0080057" TargetMode="External"/><Relationship Id="rId143" Type="http://schemas.openxmlformats.org/officeDocument/2006/relationships/hyperlink" Target="http://www.imdb.com/title/tt0085601" TargetMode="External"/><Relationship Id="rId185" Type="http://schemas.openxmlformats.org/officeDocument/2006/relationships/hyperlink" Target="http://www.imdb.com/title/tt0083659" TargetMode="External"/><Relationship Id="rId350" Type="http://schemas.openxmlformats.org/officeDocument/2006/relationships/hyperlink" Target="http://www.imdb.com/title/tt0074338" TargetMode="External"/><Relationship Id="rId406" Type="http://schemas.openxmlformats.org/officeDocument/2006/relationships/hyperlink" Target="http://www.imdb.com/title/tt0152718" TargetMode="External"/><Relationship Id="rId588" Type="http://schemas.openxmlformats.org/officeDocument/2006/relationships/hyperlink" Target="http://www.imdb.com/title/tt0156332" TargetMode="External"/><Relationship Id="rId9" Type="http://schemas.openxmlformats.org/officeDocument/2006/relationships/hyperlink" Target="http://www.imdb.com/title/tt0052791" TargetMode="External"/><Relationship Id="rId210" Type="http://schemas.openxmlformats.org/officeDocument/2006/relationships/hyperlink" Target="http://www.imdb.com/title/tt0068972" TargetMode="External"/><Relationship Id="rId392" Type="http://schemas.openxmlformats.org/officeDocument/2006/relationships/hyperlink" Target="http://www.imdb.com/title/tt0195097" TargetMode="External"/><Relationship Id="rId448" Type="http://schemas.openxmlformats.org/officeDocument/2006/relationships/hyperlink" Target="http://www.imdb.com/title/tt0197790" TargetMode="External"/><Relationship Id="rId613" Type="http://schemas.openxmlformats.org/officeDocument/2006/relationships/hyperlink" Target="http://www.imdb.com/title/tt0051727" TargetMode="External"/><Relationship Id="rId655" Type="http://schemas.openxmlformats.org/officeDocument/2006/relationships/hyperlink" Target="http://www.imdb.com/title/tt0043519" TargetMode="External"/><Relationship Id="rId697" Type="http://schemas.openxmlformats.org/officeDocument/2006/relationships/hyperlink" Target="http://www.imdb.com/title/tt0075814" TargetMode="External"/><Relationship Id="rId252" Type="http://schemas.openxmlformats.org/officeDocument/2006/relationships/hyperlink" Target="http://www.imdb.com/title/tt0045022" TargetMode="External"/><Relationship Id="rId294" Type="http://schemas.openxmlformats.org/officeDocument/2006/relationships/hyperlink" Target="http://www.imdb.com/title/tt0079788" TargetMode="External"/><Relationship Id="rId308" Type="http://schemas.openxmlformats.org/officeDocument/2006/relationships/hyperlink" Target="http://www.imdb.com/title/tt7010176" TargetMode="External"/><Relationship Id="rId515" Type="http://schemas.openxmlformats.org/officeDocument/2006/relationships/hyperlink" Target="http://www.imdb.com/title/tt0062063" TargetMode="External"/><Relationship Id="rId722" Type="http://schemas.openxmlformats.org/officeDocument/2006/relationships/hyperlink" Target="http://www.imdb.com/title/tt0193414" TargetMode="External"/><Relationship Id="rId47" Type="http://schemas.openxmlformats.org/officeDocument/2006/relationships/hyperlink" Target="http://www.imdb.com/title/tt0074339" TargetMode="External"/><Relationship Id="rId89" Type="http://schemas.openxmlformats.org/officeDocument/2006/relationships/hyperlink" Target="http://www.imdb.com/title/tt0046430" TargetMode="External"/><Relationship Id="rId112" Type="http://schemas.openxmlformats.org/officeDocument/2006/relationships/hyperlink" Target="http://www.imdb.com/title/tt0073870" TargetMode="External"/><Relationship Id="rId154" Type="http://schemas.openxmlformats.org/officeDocument/2006/relationships/hyperlink" Target="http://www.imdb.com/title/tt0087653" TargetMode="External"/><Relationship Id="rId361" Type="http://schemas.openxmlformats.org/officeDocument/2006/relationships/hyperlink" Target="http://www.imdb.com/title/tt0074282" TargetMode="External"/><Relationship Id="rId557" Type="http://schemas.openxmlformats.org/officeDocument/2006/relationships/hyperlink" Target="http://www.imdb.com/title/tt0195133" TargetMode="External"/><Relationship Id="rId599" Type="http://schemas.openxmlformats.org/officeDocument/2006/relationships/hyperlink" Target="http://www.imdb.com/title/tt0452053" TargetMode="External"/><Relationship Id="rId764" Type="http://schemas.openxmlformats.org/officeDocument/2006/relationships/hyperlink" Target="http://www.imdb.com/title/tt6281538" TargetMode="External"/><Relationship Id="rId196" Type="http://schemas.openxmlformats.org/officeDocument/2006/relationships/hyperlink" Target="http://www.imdb.com/title/tt0041342" TargetMode="External"/><Relationship Id="rId417" Type="http://schemas.openxmlformats.org/officeDocument/2006/relationships/hyperlink" Target="http://www.imdb.com/title/tt0141746" TargetMode="External"/><Relationship Id="rId459" Type="http://schemas.openxmlformats.org/officeDocument/2006/relationships/hyperlink" Target="http://www.imdb.com/title/tt0092566" TargetMode="External"/><Relationship Id="rId624" Type="http://schemas.openxmlformats.org/officeDocument/2006/relationships/hyperlink" Target="http://www.imdb.com/title/tt0401696" TargetMode="External"/><Relationship Id="rId666" Type="http://schemas.openxmlformats.org/officeDocument/2006/relationships/hyperlink" Target="http://www.imdb.com/title/tt0043765" TargetMode="External"/><Relationship Id="rId16" Type="http://schemas.openxmlformats.org/officeDocument/2006/relationships/hyperlink" Target="http://www.imdb.com/title/tt0063354" TargetMode="External"/><Relationship Id="rId221" Type="http://schemas.openxmlformats.org/officeDocument/2006/relationships/hyperlink" Target="http://www.imdb.com/title/tt0056343" TargetMode="External"/><Relationship Id="rId263" Type="http://schemas.openxmlformats.org/officeDocument/2006/relationships/hyperlink" Target="http://www.imdb.com/title/tt0152512" TargetMode="External"/><Relationship Id="rId319" Type="http://schemas.openxmlformats.org/officeDocument/2006/relationships/hyperlink" Target="http://www.imdb.com/title/tt0077940" TargetMode="External"/><Relationship Id="rId470" Type="http://schemas.openxmlformats.org/officeDocument/2006/relationships/hyperlink" Target="http://www.imdb.com/title/tt0067452" TargetMode="External"/><Relationship Id="rId526" Type="http://schemas.openxmlformats.org/officeDocument/2006/relationships/hyperlink" Target="http://www.imdb.com/title/tt0158879" TargetMode="External"/><Relationship Id="rId58" Type="http://schemas.openxmlformats.org/officeDocument/2006/relationships/hyperlink" Target="http://www.imdb.com/title/tt0057638" TargetMode="External"/><Relationship Id="rId123" Type="http://schemas.openxmlformats.org/officeDocument/2006/relationships/hyperlink" Target="http://www.imdb.com/title/tt0082905" TargetMode="External"/><Relationship Id="rId330" Type="http://schemas.openxmlformats.org/officeDocument/2006/relationships/hyperlink" Target="http://www.imdb.com/title/tt0068460" TargetMode="External"/><Relationship Id="rId568" Type="http://schemas.openxmlformats.org/officeDocument/2006/relationships/hyperlink" Target="http://www.imdb.com/title/tt0055937" TargetMode="External"/><Relationship Id="rId733" Type="http://schemas.openxmlformats.org/officeDocument/2006/relationships/hyperlink" Target="http://www.imdb.com/title/tt0108670" TargetMode="External"/><Relationship Id="rId775" Type="http://schemas.openxmlformats.org/officeDocument/2006/relationships/hyperlink" Target="http://www.imdb.com/title/tt6869782" TargetMode="External"/><Relationship Id="rId165" Type="http://schemas.openxmlformats.org/officeDocument/2006/relationships/hyperlink" Target="http://www.imdb.com/title/tt0087462" TargetMode="External"/><Relationship Id="rId372" Type="http://schemas.openxmlformats.org/officeDocument/2006/relationships/hyperlink" Target="http://www.imdb.com/title/tt0074093" TargetMode="External"/><Relationship Id="rId428" Type="http://schemas.openxmlformats.org/officeDocument/2006/relationships/hyperlink" Target="http://www.imdb.com/title/tt0071526" TargetMode="External"/><Relationship Id="rId635" Type="http://schemas.openxmlformats.org/officeDocument/2006/relationships/hyperlink" Target="http://www.imdb.com/title/tt0046990" TargetMode="External"/><Relationship Id="rId677" Type="http://schemas.openxmlformats.org/officeDocument/2006/relationships/hyperlink" Target="http://www.imdb.com/title/tt0183476" TargetMode="External"/><Relationship Id="rId232" Type="http://schemas.openxmlformats.org/officeDocument/2006/relationships/hyperlink" Target="http://www.imdb.com/title/tt0049739" TargetMode="External"/><Relationship Id="rId274" Type="http://schemas.openxmlformats.org/officeDocument/2006/relationships/hyperlink" Target="http://www.imdb.com/title/tt0049153" TargetMode="External"/><Relationship Id="rId481" Type="http://schemas.openxmlformats.org/officeDocument/2006/relationships/hyperlink" Target="http://www.imdb.com/title/tt0064877" TargetMode="External"/><Relationship Id="rId702" Type="http://schemas.openxmlformats.org/officeDocument/2006/relationships/hyperlink" Target="http://www.imdb.com/title/tt0079642" TargetMode="External"/><Relationship Id="rId27" Type="http://schemas.openxmlformats.org/officeDocument/2006/relationships/hyperlink" Target="http://www.imdb.com/title/tt0056602" TargetMode="External"/><Relationship Id="rId69" Type="http://schemas.openxmlformats.org/officeDocument/2006/relationships/hyperlink" Target="http://www.imdb.com/title/tt0034571" TargetMode="External"/><Relationship Id="rId134" Type="http://schemas.openxmlformats.org/officeDocument/2006/relationships/hyperlink" Target="http://www.imdb.com/title/tt0082451" TargetMode="External"/><Relationship Id="rId537" Type="http://schemas.openxmlformats.org/officeDocument/2006/relationships/hyperlink" Target="http://www.imdb.com/title/tt0211688" TargetMode="External"/><Relationship Id="rId579" Type="http://schemas.openxmlformats.org/officeDocument/2006/relationships/hyperlink" Target="http://www.imdb.com/title/tt0057270" TargetMode="External"/><Relationship Id="rId744" Type="http://schemas.openxmlformats.org/officeDocument/2006/relationships/hyperlink" Target="http://www.imdb.com/title/tt0125700" TargetMode="External"/><Relationship Id="rId786" Type="http://schemas.openxmlformats.org/officeDocument/2006/relationships/hyperlink" Target="http://www.imdb.com/title/tt9448284" TargetMode="External"/><Relationship Id="rId80" Type="http://schemas.openxmlformats.org/officeDocument/2006/relationships/hyperlink" Target="http://www.imdb.com/title/tt0070671" TargetMode="External"/><Relationship Id="rId176" Type="http://schemas.openxmlformats.org/officeDocument/2006/relationships/hyperlink" Target="http://www.imdb.com/title/tt0070483" TargetMode="External"/><Relationship Id="rId341" Type="http://schemas.openxmlformats.org/officeDocument/2006/relationships/hyperlink" Target="http://www.imdb.com/title/tt0073286" TargetMode="External"/><Relationship Id="rId383" Type="http://schemas.openxmlformats.org/officeDocument/2006/relationships/hyperlink" Target="http://www.imdb.com/title/tt0075881" TargetMode="External"/><Relationship Id="rId439" Type="http://schemas.openxmlformats.org/officeDocument/2006/relationships/hyperlink" Target="http://www.imdb.com/title/tt0067512" TargetMode="External"/><Relationship Id="rId590" Type="http://schemas.openxmlformats.org/officeDocument/2006/relationships/hyperlink" Target="http://www.imdb.com/title/tt0054099" TargetMode="External"/><Relationship Id="rId604" Type="http://schemas.openxmlformats.org/officeDocument/2006/relationships/hyperlink" Target="http://www.imdb.com/title/tt0052042" TargetMode="External"/><Relationship Id="rId646" Type="http://schemas.openxmlformats.org/officeDocument/2006/relationships/hyperlink" Target="http://www.imdb.com/title/tt0046850" TargetMode="External"/><Relationship Id="rId201" Type="http://schemas.openxmlformats.org/officeDocument/2006/relationships/hyperlink" Target="http://www.imdb.com/title/tt0151422" TargetMode="External"/><Relationship Id="rId243" Type="http://schemas.openxmlformats.org/officeDocument/2006/relationships/hyperlink" Target="http://www.imdb.com/title/tt0208483" TargetMode="External"/><Relationship Id="rId285" Type="http://schemas.openxmlformats.org/officeDocument/2006/relationships/hyperlink" Target="http://www.imdb.com/title/tt0097208" TargetMode="External"/><Relationship Id="rId450" Type="http://schemas.openxmlformats.org/officeDocument/2006/relationships/hyperlink" Target="http://www.imdb.com/title/tt0153554" TargetMode="External"/><Relationship Id="rId506" Type="http://schemas.openxmlformats.org/officeDocument/2006/relationships/hyperlink" Target="http://www.imdb.com/title/tt0063482" TargetMode="External"/><Relationship Id="rId688" Type="http://schemas.openxmlformats.org/officeDocument/2006/relationships/hyperlink" Target="http://www.imdb.com/title/tt0150477" TargetMode="External"/><Relationship Id="rId38" Type="http://schemas.openxmlformats.org/officeDocument/2006/relationships/hyperlink" Target="http://www.imdb.com/title/tt0054830" TargetMode="External"/><Relationship Id="rId103" Type="http://schemas.openxmlformats.org/officeDocument/2006/relationships/hyperlink" Target="http://www.imdb.com/title/tt0183471" TargetMode="External"/><Relationship Id="rId310" Type="http://schemas.openxmlformats.org/officeDocument/2006/relationships/hyperlink" Target="http://www.imdb.com/title/tt0079207" TargetMode="External"/><Relationship Id="rId492" Type="http://schemas.openxmlformats.org/officeDocument/2006/relationships/hyperlink" Target="http://www.imdb.com/title/tt0062849" TargetMode="External"/><Relationship Id="rId548" Type="http://schemas.openxmlformats.org/officeDocument/2006/relationships/hyperlink" Target="http://www.imdb.com/title/tt0059784" TargetMode="External"/><Relationship Id="rId713" Type="http://schemas.openxmlformats.org/officeDocument/2006/relationships/hyperlink" Target="http://www.imdb.com/title/tt0096958" TargetMode="External"/><Relationship Id="rId755" Type="http://schemas.openxmlformats.org/officeDocument/2006/relationships/hyperlink" Target="http://www.imdb.com/title/tt0338998" TargetMode="External"/><Relationship Id="rId91" Type="http://schemas.openxmlformats.org/officeDocument/2006/relationships/hyperlink" Target="http://www.imdb.com/title/tt0053385" TargetMode="External"/><Relationship Id="rId145" Type="http://schemas.openxmlformats.org/officeDocument/2006/relationships/hyperlink" Target="http://www.imdb.com/title/tt0064300" TargetMode="External"/><Relationship Id="rId187" Type="http://schemas.openxmlformats.org/officeDocument/2006/relationships/hyperlink" Target="http://www.imdb.com/title/tt0078194" TargetMode="External"/><Relationship Id="rId352" Type="http://schemas.openxmlformats.org/officeDocument/2006/relationships/hyperlink" Target="http://www.imdb.com/title/tt0125829" TargetMode="External"/><Relationship Id="rId394" Type="http://schemas.openxmlformats.org/officeDocument/2006/relationships/hyperlink" Target="http://www.imdb.com/title/tt0076884" TargetMode="External"/><Relationship Id="rId408" Type="http://schemas.openxmlformats.org/officeDocument/2006/relationships/hyperlink" Target="http://www.imdb.com/title/tt0211723" TargetMode="External"/><Relationship Id="rId615" Type="http://schemas.openxmlformats.org/officeDocument/2006/relationships/hyperlink" Target="http://www.imdb.com/title/tt0052009" TargetMode="External"/><Relationship Id="rId212" Type="http://schemas.openxmlformats.org/officeDocument/2006/relationships/hyperlink" Target="http://www.imdb.com/title/tt0066835" TargetMode="External"/><Relationship Id="rId254" Type="http://schemas.openxmlformats.org/officeDocument/2006/relationships/hyperlink" Target="http://www.imdb.com/title/tt0055461" TargetMode="External"/><Relationship Id="rId657" Type="http://schemas.openxmlformats.org/officeDocument/2006/relationships/hyperlink" Target="http://www.imdb.com/title/tt0045767" TargetMode="External"/><Relationship Id="rId699" Type="http://schemas.openxmlformats.org/officeDocument/2006/relationships/hyperlink" Target="http://www.imdb.com/title/tt0258893" TargetMode="External"/><Relationship Id="rId49" Type="http://schemas.openxmlformats.org/officeDocument/2006/relationships/hyperlink" Target="http://www.imdb.com/title/tt0055805" TargetMode="External"/><Relationship Id="rId114" Type="http://schemas.openxmlformats.org/officeDocument/2006/relationships/hyperlink" Target="http://www.imdb.com/title/tt0159555" TargetMode="External"/><Relationship Id="rId296" Type="http://schemas.openxmlformats.org/officeDocument/2006/relationships/hyperlink" Target="http://www.imdb.com/title/tt0192077" TargetMode="External"/><Relationship Id="rId461" Type="http://schemas.openxmlformats.org/officeDocument/2006/relationships/hyperlink" Target="http://www.imdb.com/title/tt0068259" TargetMode="External"/><Relationship Id="rId517" Type="http://schemas.openxmlformats.org/officeDocument/2006/relationships/hyperlink" Target="http://www.imdb.com/title/tt0061106" TargetMode="External"/><Relationship Id="rId559" Type="http://schemas.openxmlformats.org/officeDocument/2006/relationships/hyperlink" Target="http://www.imdb.com/title/tt0059826" TargetMode="External"/><Relationship Id="rId724" Type="http://schemas.openxmlformats.org/officeDocument/2006/relationships/hyperlink" Target="http://www.imdb.com/title/tt0105023" TargetMode="External"/><Relationship Id="rId766" Type="http://schemas.openxmlformats.org/officeDocument/2006/relationships/hyperlink" Target="http://www.imdb.com/title/tt4901356" TargetMode="External"/><Relationship Id="rId60" Type="http://schemas.openxmlformats.org/officeDocument/2006/relationships/hyperlink" Target="http://www.imdb.com/title/tt0157372" TargetMode="External"/><Relationship Id="rId156" Type="http://schemas.openxmlformats.org/officeDocument/2006/relationships/hyperlink" Target="http://www.imdb.com/title/tt0060051" TargetMode="External"/><Relationship Id="rId198" Type="http://schemas.openxmlformats.org/officeDocument/2006/relationships/hyperlink" Target="http://www.imdb.com/title/tt0055564" TargetMode="External"/><Relationship Id="rId321" Type="http://schemas.openxmlformats.org/officeDocument/2006/relationships/hyperlink" Target="http://www.imdb.com/title/tt0156316" TargetMode="External"/><Relationship Id="rId363" Type="http://schemas.openxmlformats.org/officeDocument/2006/relationships/hyperlink" Target="http://www.imdb.com/title/tt0204257" TargetMode="External"/><Relationship Id="rId419" Type="http://schemas.openxmlformats.org/officeDocument/2006/relationships/hyperlink" Target="http://www.imdb.com/title/tt0068352" TargetMode="External"/><Relationship Id="rId570" Type="http://schemas.openxmlformats.org/officeDocument/2006/relationships/hyperlink" Target="http://www.imdb.com/title/tt0176751" TargetMode="External"/><Relationship Id="rId626" Type="http://schemas.openxmlformats.org/officeDocument/2006/relationships/hyperlink" Target="http://www.imdb.com/title/tt0099407" TargetMode="External"/><Relationship Id="rId223" Type="http://schemas.openxmlformats.org/officeDocument/2006/relationships/hyperlink" Target="http://www.imdb.com/title/tt0122461" TargetMode="External"/><Relationship Id="rId430" Type="http://schemas.openxmlformats.org/officeDocument/2006/relationships/hyperlink" Target="http://www.imdb.com/title/tt0078060" TargetMode="External"/><Relationship Id="rId668" Type="http://schemas.openxmlformats.org/officeDocument/2006/relationships/hyperlink" Target="http://www.imdb.com/title/tt0047303" TargetMode="External"/><Relationship Id="rId18" Type="http://schemas.openxmlformats.org/officeDocument/2006/relationships/hyperlink" Target="http://www.imdb.com/title/tt0152372" TargetMode="External"/><Relationship Id="rId265" Type="http://schemas.openxmlformats.org/officeDocument/2006/relationships/hyperlink" Target="http://www.imdb.com/title/tt0045170" TargetMode="External"/><Relationship Id="rId472" Type="http://schemas.openxmlformats.org/officeDocument/2006/relationships/hyperlink" Target="http://www.imdb.com/title/tt0066951" TargetMode="External"/><Relationship Id="rId528" Type="http://schemas.openxmlformats.org/officeDocument/2006/relationships/hyperlink" Target="http://www.imdb.com/title/tt0166150" TargetMode="External"/><Relationship Id="rId735" Type="http://schemas.openxmlformats.org/officeDocument/2006/relationships/hyperlink" Target="http://www.imdb.com/title/tt0110528" TargetMode="External"/><Relationship Id="rId125" Type="http://schemas.openxmlformats.org/officeDocument/2006/relationships/hyperlink" Target="http://www.imdb.com/title/tt0040774" TargetMode="External"/><Relationship Id="rId167" Type="http://schemas.openxmlformats.org/officeDocument/2006/relationships/hyperlink" Target="http://www.imdb.com/title/tt0159330" TargetMode="External"/><Relationship Id="rId332" Type="http://schemas.openxmlformats.org/officeDocument/2006/relationships/hyperlink" Target="http://www.imdb.com/title/tt0075362" TargetMode="External"/><Relationship Id="rId374" Type="http://schemas.openxmlformats.org/officeDocument/2006/relationships/hyperlink" Target="http://www.imdb.com/title/tt0072874" TargetMode="External"/><Relationship Id="rId581" Type="http://schemas.openxmlformats.org/officeDocument/2006/relationships/hyperlink" Target="http://www.imdb.com/title/tt0055547" TargetMode="External"/><Relationship Id="rId777" Type="http://schemas.openxmlformats.org/officeDocument/2006/relationships/hyperlink" Target="http://www.imdb.com/title/tt7017474" TargetMode="External"/><Relationship Id="rId71" Type="http://schemas.openxmlformats.org/officeDocument/2006/relationships/hyperlink" Target="http://www.imdb.com/title/tt0041409" TargetMode="External"/><Relationship Id="rId234" Type="http://schemas.openxmlformats.org/officeDocument/2006/relationships/hyperlink" Target="http://www.imdb.com/title/tt0051222" TargetMode="External"/><Relationship Id="rId637" Type="http://schemas.openxmlformats.org/officeDocument/2006/relationships/hyperlink" Target="http://www.imdb.com/title/tt0041119" TargetMode="External"/><Relationship Id="rId679" Type="http://schemas.openxmlformats.org/officeDocument/2006/relationships/hyperlink" Target="http://www.imdb.com/title/tt0041851" TargetMode="External"/><Relationship Id="rId2" Type="http://schemas.openxmlformats.org/officeDocument/2006/relationships/hyperlink" Target="http://www.imdb.com/title/tt0069713" TargetMode="External"/><Relationship Id="rId29" Type="http://schemas.openxmlformats.org/officeDocument/2006/relationships/hyperlink" Target="http://www.imdb.com/title/tt0198624" TargetMode="External"/><Relationship Id="rId276" Type="http://schemas.openxmlformats.org/officeDocument/2006/relationships/hyperlink" Target="http://www.imdb.com/title/tt0164191" TargetMode="External"/><Relationship Id="rId441" Type="http://schemas.openxmlformats.org/officeDocument/2006/relationships/hyperlink" Target="http://www.imdb.com/title/tt0140489" TargetMode="External"/><Relationship Id="rId483" Type="http://schemas.openxmlformats.org/officeDocument/2006/relationships/hyperlink" Target="http://www.imdb.com/title/tt0198914" TargetMode="External"/><Relationship Id="rId539" Type="http://schemas.openxmlformats.org/officeDocument/2006/relationships/hyperlink" Target="http://www.imdb.com/title/tt0215319" TargetMode="External"/><Relationship Id="rId690" Type="http://schemas.openxmlformats.org/officeDocument/2006/relationships/hyperlink" Target="http://www.imdb.com/title/tt0200009" TargetMode="External"/><Relationship Id="rId704" Type="http://schemas.openxmlformats.org/officeDocument/2006/relationships/hyperlink" Target="http://www.imdb.com/title/tt0189568" TargetMode="External"/><Relationship Id="rId746" Type="http://schemas.openxmlformats.org/officeDocument/2006/relationships/hyperlink" Target="http://www.imdb.com/title/tt0114096" TargetMode="External"/><Relationship Id="rId40" Type="http://schemas.openxmlformats.org/officeDocument/2006/relationships/hyperlink" Target="http://www.imdb.com/title/tt0057938" TargetMode="External"/><Relationship Id="rId136" Type="http://schemas.openxmlformats.org/officeDocument/2006/relationships/hyperlink" Target="http://www.imdb.com/title/tt0077505" TargetMode="External"/><Relationship Id="rId178" Type="http://schemas.openxmlformats.org/officeDocument/2006/relationships/hyperlink" Target="http://www.imdb.com/title/tt0152373" TargetMode="External"/><Relationship Id="rId301" Type="http://schemas.openxmlformats.org/officeDocument/2006/relationships/hyperlink" Target="http://www.imdb.com/title/tt0097914" TargetMode="External"/><Relationship Id="rId343" Type="http://schemas.openxmlformats.org/officeDocument/2006/relationships/hyperlink" Target="http://www.imdb.com/title/tt0347808" TargetMode="External"/><Relationship Id="rId550" Type="http://schemas.openxmlformats.org/officeDocument/2006/relationships/hyperlink" Target="http://www.imdb.com/title/tt0150035" TargetMode="External"/><Relationship Id="rId82" Type="http://schemas.openxmlformats.org/officeDocument/2006/relationships/hyperlink" Target="http://www.imdb.com/title/tt0075035" TargetMode="External"/><Relationship Id="rId203" Type="http://schemas.openxmlformats.org/officeDocument/2006/relationships/hyperlink" Target="http://www.imdb.com/title/tt0098714" TargetMode="External"/><Relationship Id="rId385" Type="http://schemas.openxmlformats.org/officeDocument/2006/relationships/hyperlink" Target="http://www.imdb.com/title/tt0078206" TargetMode="External"/><Relationship Id="rId592" Type="http://schemas.openxmlformats.org/officeDocument/2006/relationships/hyperlink" Target="http://www.imdb.com/title/tt0048050" TargetMode="External"/><Relationship Id="rId606" Type="http://schemas.openxmlformats.org/officeDocument/2006/relationships/hyperlink" Target="http://www.imdb.com/title/tt0053187" TargetMode="External"/><Relationship Id="rId648" Type="http://schemas.openxmlformats.org/officeDocument/2006/relationships/hyperlink" Target="http://www.imdb.com/title/tt0043416" TargetMode="External"/><Relationship Id="rId245" Type="http://schemas.openxmlformats.org/officeDocument/2006/relationships/hyperlink" Target="http://www.imdb.com/title/tt0072794" TargetMode="External"/><Relationship Id="rId287" Type="http://schemas.openxmlformats.org/officeDocument/2006/relationships/hyperlink" Target="http://www.imdb.com/title/tt0128331" TargetMode="External"/><Relationship Id="rId410" Type="http://schemas.openxmlformats.org/officeDocument/2006/relationships/hyperlink" Target="http://www.imdb.com/title/tt0071212" TargetMode="External"/><Relationship Id="rId452" Type="http://schemas.openxmlformats.org/officeDocument/2006/relationships/hyperlink" Target="http://www.imdb.com/title/tt0204820" TargetMode="External"/><Relationship Id="rId494" Type="http://schemas.openxmlformats.org/officeDocument/2006/relationships/hyperlink" Target="http://www.imdb.com/title/tt0181610" TargetMode="External"/><Relationship Id="rId508" Type="http://schemas.openxmlformats.org/officeDocument/2006/relationships/hyperlink" Target="http://www.imdb.com/title/tt0064205" TargetMode="External"/><Relationship Id="rId715" Type="http://schemas.openxmlformats.org/officeDocument/2006/relationships/hyperlink" Target="http://www.imdb.com/title/tt0297447" TargetMode="External"/><Relationship Id="rId105" Type="http://schemas.openxmlformats.org/officeDocument/2006/relationships/hyperlink" Target="http://www.imdb.com/title/tt0144197" TargetMode="External"/><Relationship Id="rId147" Type="http://schemas.openxmlformats.org/officeDocument/2006/relationships/hyperlink" Target="http://www.imdb.com/title/tt0083205" TargetMode="External"/><Relationship Id="rId312" Type="http://schemas.openxmlformats.org/officeDocument/2006/relationships/hyperlink" Target="http://www.imdb.com/title/tt1172538" TargetMode="External"/><Relationship Id="rId354" Type="http://schemas.openxmlformats.org/officeDocument/2006/relationships/hyperlink" Target="http://www.imdb.com/title/tt0897431" TargetMode="External"/><Relationship Id="rId757" Type="http://schemas.openxmlformats.org/officeDocument/2006/relationships/hyperlink" Target="http://www.imdb.com/title/tt0332385" TargetMode="External"/><Relationship Id="rId51" Type="http://schemas.openxmlformats.org/officeDocument/2006/relationships/hyperlink" Target="http://www.imdb.com/title/tt0069697" TargetMode="External"/><Relationship Id="rId93" Type="http://schemas.openxmlformats.org/officeDocument/2006/relationships/hyperlink" Target="http://www.imdb.com/title/tt0055190" TargetMode="External"/><Relationship Id="rId189" Type="http://schemas.openxmlformats.org/officeDocument/2006/relationships/hyperlink" Target="http://www.imdb.com/title/tt0065569" TargetMode="External"/><Relationship Id="rId396" Type="http://schemas.openxmlformats.org/officeDocument/2006/relationships/hyperlink" Target="http://www.imdb.com/title/tt0289443" TargetMode="External"/><Relationship Id="rId561" Type="http://schemas.openxmlformats.org/officeDocument/2006/relationships/hyperlink" Target="http://www.imdb.com/title/tt0056950" TargetMode="External"/><Relationship Id="rId617" Type="http://schemas.openxmlformats.org/officeDocument/2006/relationships/hyperlink" Target="http://www.imdb.com/title/tt0049670" TargetMode="External"/><Relationship Id="rId659" Type="http://schemas.openxmlformats.org/officeDocument/2006/relationships/hyperlink" Target="http://www.imdb.com/title/tt0049262" TargetMode="External"/><Relationship Id="rId214" Type="http://schemas.openxmlformats.org/officeDocument/2006/relationships/hyperlink" Target="http://www.imdb.com/title/tt0069295" TargetMode="External"/><Relationship Id="rId256" Type="http://schemas.openxmlformats.org/officeDocument/2006/relationships/hyperlink" Target="http://www.imdb.com/title/tt0094059" TargetMode="External"/><Relationship Id="rId298" Type="http://schemas.openxmlformats.org/officeDocument/2006/relationships/hyperlink" Target="http://www.imdb.com/title/tt0085662" TargetMode="External"/><Relationship Id="rId421" Type="http://schemas.openxmlformats.org/officeDocument/2006/relationships/hyperlink" Target="http://www.imdb.com/title/tt0145020" TargetMode="External"/><Relationship Id="rId463" Type="http://schemas.openxmlformats.org/officeDocument/2006/relationships/hyperlink" Target="http://www.imdb.com/title/tt0069850" TargetMode="External"/><Relationship Id="rId519" Type="http://schemas.openxmlformats.org/officeDocument/2006/relationships/hyperlink" Target="http://www.imdb.com/title/tt0198043" TargetMode="External"/><Relationship Id="rId670" Type="http://schemas.openxmlformats.org/officeDocument/2006/relationships/hyperlink" Target="http://www.imdb.com/title/tt0198939" TargetMode="External"/><Relationship Id="rId116" Type="http://schemas.openxmlformats.org/officeDocument/2006/relationships/hyperlink" Target="http://www.imdb.com/title/tt0087594" TargetMode="External"/><Relationship Id="rId158" Type="http://schemas.openxmlformats.org/officeDocument/2006/relationships/hyperlink" Target="http://www.imdb.com/title/tt0064243" TargetMode="External"/><Relationship Id="rId323" Type="http://schemas.openxmlformats.org/officeDocument/2006/relationships/hyperlink" Target="http://www.imdb.com/title/tt0284977" TargetMode="External"/><Relationship Id="rId530" Type="http://schemas.openxmlformats.org/officeDocument/2006/relationships/hyperlink" Target="http://www.imdb.com/title/tt0057888" TargetMode="External"/><Relationship Id="rId726" Type="http://schemas.openxmlformats.org/officeDocument/2006/relationships/hyperlink" Target="http://www.imdb.com/title/tt0105721" TargetMode="External"/><Relationship Id="rId768" Type="http://schemas.openxmlformats.org/officeDocument/2006/relationships/hyperlink" Target="http://www.imdb.com/title/tt6204874" TargetMode="External"/><Relationship Id="rId20" Type="http://schemas.openxmlformats.org/officeDocument/2006/relationships/hyperlink" Target="http://www.imdb.com/title/tt0070850" TargetMode="External"/><Relationship Id="rId62" Type="http://schemas.openxmlformats.org/officeDocument/2006/relationships/hyperlink" Target="http://www.imdb.com/title/tt0191546" TargetMode="External"/><Relationship Id="rId365" Type="http://schemas.openxmlformats.org/officeDocument/2006/relationships/hyperlink" Target="http://www.imdb.com/title/tt0179876" TargetMode="External"/><Relationship Id="rId572" Type="http://schemas.openxmlformats.org/officeDocument/2006/relationships/hyperlink" Target="http://www.imdb.com/title/tt0149746" TargetMode="External"/><Relationship Id="rId628" Type="http://schemas.openxmlformats.org/officeDocument/2006/relationships/hyperlink" Target="http://www.imdb.com/title/tt0102987" TargetMode="External"/><Relationship Id="rId225" Type="http://schemas.openxmlformats.org/officeDocument/2006/relationships/hyperlink" Target="http://www.imdb.com/title/tt0058217" TargetMode="External"/><Relationship Id="rId267" Type="http://schemas.openxmlformats.org/officeDocument/2006/relationships/hyperlink" Target="http://www.imdb.com/title/tt0066761" TargetMode="External"/><Relationship Id="rId432" Type="http://schemas.openxmlformats.org/officeDocument/2006/relationships/hyperlink" Target="http://www.imdb.com/title/tt0203923" TargetMode="External"/><Relationship Id="rId474" Type="http://schemas.openxmlformats.org/officeDocument/2006/relationships/hyperlink" Target="http://www.imdb.com/title/tt0066045" TargetMode="External"/><Relationship Id="rId127" Type="http://schemas.openxmlformats.org/officeDocument/2006/relationships/hyperlink" Target="http://www.imdb.com/title/tt0042297" TargetMode="External"/><Relationship Id="rId681" Type="http://schemas.openxmlformats.org/officeDocument/2006/relationships/hyperlink" Target="http://www.imdb.com/title/tt0046263" TargetMode="External"/><Relationship Id="rId737" Type="http://schemas.openxmlformats.org/officeDocument/2006/relationships/hyperlink" Target="http://www.imdb.com/title/tt0096970" TargetMode="External"/><Relationship Id="rId779" Type="http://schemas.openxmlformats.org/officeDocument/2006/relationships/hyperlink" Target="http://www.imdb.com/title/tt8016764" TargetMode="External"/><Relationship Id="rId31" Type="http://schemas.openxmlformats.org/officeDocument/2006/relationships/hyperlink" Target="http://www.imdb.com/title/tt0045692" TargetMode="External"/><Relationship Id="rId73" Type="http://schemas.openxmlformats.org/officeDocument/2006/relationships/hyperlink" Target="http://www.imdb.com/title/tt0040939" TargetMode="External"/><Relationship Id="rId169" Type="http://schemas.openxmlformats.org/officeDocument/2006/relationships/hyperlink" Target="http://www.imdb.com/title/tt0360007" TargetMode="External"/><Relationship Id="rId334" Type="http://schemas.openxmlformats.org/officeDocument/2006/relationships/hyperlink" Target="http://www.imdb.com/title/tt0071131" TargetMode="External"/><Relationship Id="rId376" Type="http://schemas.openxmlformats.org/officeDocument/2006/relationships/hyperlink" Target="http://www.imdb.com/title/tt0074472" TargetMode="External"/><Relationship Id="rId541" Type="http://schemas.openxmlformats.org/officeDocument/2006/relationships/hyperlink" Target="http://www.imdb.com/title/tt0059364" TargetMode="External"/><Relationship Id="rId583" Type="http://schemas.openxmlformats.org/officeDocument/2006/relationships/hyperlink" Target="http://www.imdb.com/title/tt0053851" TargetMode="External"/><Relationship Id="rId639" Type="http://schemas.openxmlformats.org/officeDocument/2006/relationships/hyperlink" Target="http://www.imdb.com/title/tt0046735" TargetMode="External"/><Relationship Id="rId4" Type="http://schemas.openxmlformats.org/officeDocument/2006/relationships/hyperlink" Target="http://www.imdb.com/title/tt0073329" TargetMode="External"/><Relationship Id="rId180" Type="http://schemas.openxmlformats.org/officeDocument/2006/relationships/hyperlink" Target="http://www.imdb.com/title/tt0059142" TargetMode="External"/><Relationship Id="rId236" Type="http://schemas.openxmlformats.org/officeDocument/2006/relationships/hyperlink" Target="http://www.imdb.com/title/tt0053280" TargetMode="External"/><Relationship Id="rId278" Type="http://schemas.openxmlformats.org/officeDocument/2006/relationships/hyperlink" Target="http://www.imdb.com/title/tt0153324" TargetMode="External"/><Relationship Id="rId401" Type="http://schemas.openxmlformats.org/officeDocument/2006/relationships/hyperlink" Target="http://www.imdb.com/title/tt0123195" TargetMode="External"/><Relationship Id="rId443" Type="http://schemas.openxmlformats.org/officeDocument/2006/relationships/hyperlink" Target="http://www.imdb.com/title/tt0157361" TargetMode="External"/><Relationship Id="rId650" Type="http://schemas.openxmlformats.org/officeDocument/2006/relationships/hyperlink" Target="http://www.imdb.com/title/tt0075927" TargetMode="External"/><Relationship Id="rId303" Type="http://schemas.openxmlformats.org/officeDocument/2006/relationships/hyperlink" Target="http://www.imdb.com/title/tt0162230" TargetMode="External"/><Relationship Id="rId485" Type="http://schemas.openxmlformats.org/officeDocument/2006/relationships/hyperlink" Target="http://www.imdb.com/title/tt0064727" TargetMode="External"/><Relationship Id="rId692" Type="http://schemas.openxmlformats.org/officeDocument/2006/relationships/hyperlink" Target="http://www.imdb.com/title/tt1207769" TargetMode="External"/><Relationship Id="rId706" Type="http://schemas.openxmlformats.org/officeDocument/2006/relationships/hyperlink" Target="http://www.imdb.com/title/tt0193046" TargetMode="External"/><Relationship Id="rId748" Type="http://schemas.openxmlformats.org/officeDocument/2006/relationships/hyperlink" Target="http://www.imdb.com/title/tt0113590" TargetMode="External"/><Relationship Id="rId42" Type="http://schemas.openxmlformats.org/officeDocument/2006/relationships/hyperlink" Target="http://www.imdb.com/title/tt0046521" TargetMode="External"/><Relationship Id="rId84" Type="http://schemas.openxmlformats.org/officeDocument/2006/relationships/hyperlink" Target="http://www.imdb.com/title/tt0122600" TargetMode="External"/><Relationship Id="rId138" Type="http://schemas.openxmlformats.org/officeDocument/2006/relationships/hyperlink" Target="http://www.imdb.com/title/tt0189467" TargetMode="External"/><Relationship Id="rId345" Type="http://schemas.openxmlformats.org/officeDocument/2006/relationships/hyperlink" Target="http://www.imdb.com/title/tt0166087" TargetMode="External"/><Relationship Id="rId387" Type="http://schemas.openxmlformats.org/officeDocument/2006/relationships/hyperlink" Target="http://www.imdb.com/title/tt0073871" TargetMode="External"/><Relationship Id="rId510" Type="http://schemas.openxmlformats.org/officeDocument/2006/relationships/hyperlink" Target="http://www.imdb.com/title/tt0061583" TargetMode="External"/><Relationship Id="rId552" Type="http://schemas.openxmlformats.org/officeDocument/2006/relationships/hyperlink" Target="http://www.imdb.com/title/tt0058043" TargetMode="External"/><Relationship Id="rId594" Type="http://schemas.openxmlformats.org/officeDocument/2006/relationships/hyperlink" Target="http://www.imdb.com/title/tt0192419" TargetMode="External"/><Relationship Id="rId608" Type="http://schemas.openxmlformats.org/officeDocument/2006/relationships/hyperlink" Target="http://www.imdb.com/title/tt0052762" TargetMode="External"/><Relationship Id="rId191" Type="http://schemas.openxmlformats.org/officeDocument/2006/relationships/hyperlink" Target="http://www.imdb.com/title/tt0058042" TargetMode="External"/><Relationship Id="rId205" Type="http://schemas.openxmlformats.org/officeDocument/2006/relationships/hyperlink" Target="http://www.imdb.com/title/tt0092921" TargetMode="External"/><Relationship Id="rId247" Type="http://schemas.openxmlformats.org/officeDocument/2006/relationships/hyperlink" Target="http://www.imdb.com/title/tt0042199" TargetMode="External"/><Relationship Id="rId412" Type="http://schemas.openxmlformats.org/officeDocument/2006/relationships/hyperlink" Target="http://www.imdb.com/title/tt0207942" TargetMode="External"/><Relationship Id="rId107" Type="http://schemas.openxmlformats.org/officeDocument/2006/relationships/hyperlink" Target="http://www.imdb.com/title/tt0078917" TargetMode="External"/><Relationship Id="rId289" Type="http://schemas.openxmlformats.org/officeDocument/2006/relationships/hyperlink" Target="http://www.imdb.com/title/tt0150221" TargetMode="External"/><Relationship Id="rId454" Type="http://schemas.openxmlformats.org/officeDocument/2006/relationships/hyperlink" Target="http://www.imdb.com/title/tt0067236" TargetMode="External"/><Relationship Id="rId496" Type="http://schemas.openxmlformats.org/officeDocument/2006/relationships/hyperlink" Target="http://www.imdb.com/title/tt0148703" TargetMode="External"/><Relationship Id="rId661" Type="http://schemas.openxmlformats.org/officeDocument/2006/relationships/hyperlink" Target="http://www.imdb.com/title/tt0045835" TargetMode="External"/><Relationship Id="rId717" Type="http://schemas.openxmlformats.org/officeDocument/2006/relationships/hyperlink" Target="http://www.imdb.com/title/tt0214232" TargetMode="External"/><Relationship Id="rId759" Type="http://schemas.openxmlformats.org/officeDocument/2006/relationships/hyperlink" Target="http://www.imdb.com/title/tt0457455" TargetMode="External"/><Relationship Id="rId11" Type="http://schemas.openxmlformats.org/officeDocument/2006/relationships/hyperlink" Target="http://www.imdb.com/title/tt0069272" TargetMode="External"/><Relationship Id="rId53" Type="http://schemas.openxmlformats.org/officeDocument/2006/relationships/hyperlink" Target="http://www.imdb.com/title/tt0074686" TargetMode="External"/><Relationship Id="rId149" Type="http://schemas.openxmlformats.org/officeDocument/2006/relationships/hyperlink" Target="http://www.imdb.com/title/tt0122434" TargetMode="External"/><Relationship Id="rId314" Type="http://schemas.openxmlformats.org/officeDocument/2006/relationships/hyperlink" Target="http://www.imdb.com/title/tt0078819" TargetMode="External"/><Relationship Id="rId356" Type="http://schemas.openxmlformats.org/officeDocument/2006/relationships/hyperlink" Target="http://www.imdb.com/title/tt0080449" TargetMode="External"/><Relationship Id="rId398" Type="http://schemas.openxmlformats.org/officeDocument/2006/relationships/hyperlink" Target="http://www.imdb.com/title/tt0076937" TargetMode="External"/><Relationship Id="rId521" Type="http://schemas.openxmlformats.org/officeDocument/2006/relationships/hyperlink" Target="http://www.imdb.com/title/tt0060716" TargetMode="External"/><Relationship Id="rId563" Type="http://schemas.openxmlformats.org/officeDocument/2006/relationships/hyperlink" Target="http://www.imdb.com/title/tt0057552" TargetMode="External"/><Relationship Id="rId619" Type="http://schemas.openxmlformats.org/officeDocument/2006/relationships/hyperlink" Target="http://www.imdb.com/title/tt0050130" TargetMode="External"/><Relationship Id="rId770" Type="http://schemas.openxmlformats.org/officeDocument/2006/relationships/hyperlink" Target="http://www.imdb.com/title/tt6082818" TargetMode="External"/><Relationship Id="rId95" Type="http://schemas.openxmlformats.org/officeDocument/2006/relationships/hyperlink" Target="http://www.imdb.com/title/tt0045024" TargetMode="External"/><Relationship Id="rId160" Type="http://schemas.openxmlformats.org/officeDocument/2006/relationships/hyperlink" Target="http://www.imdb.com/title/tt0064186" TargetMode="External"/><Relationship Id="rId216" Type="http://schemas.openxmlformats.org/officeDocument/2006/relationships/hyperlink" Target="http://www.imdb.com/title/tt0183451" TargetMode="External"/><Relationship Id="rId423" Type="http://schemas.openxmlformats.org/officeDocument/2006/relationships/hyperlink" Target="http://www.imdb.com/title/tt0166798" TargetMode="External"/><Relationship Id="rId258" Type="http://schemas.openxmlformats.org/officeDocument/2006/relationships/hyperlink" Target="http://www.imdb.com/title/tt0041357" TargetMode="External"/><Relationship Id="rId465" Type="http://schemas.openxmlformats.org/officeDocument/2006/relationships/hyperlink" Target="http://www.imdb.com/title/tt0067057" TargetMode="External"/><Relationship Id="rId630" Type="http://schemas.openxmlformats.org/officeDocument/2006/relationships/hyperlink" Target="http://www.imdb.com/title/tt0101460" TargetMode="External"/><Relationship Id="rId672" Type="http://schemas.openxmlformats.org/officeDocument/2006/relationships/hyperlink" Target="http://www.imdb.com/title/tt0045018" TargetMode="External"/><Relationship Id="rId728" Type="http://schemas.openxmlformats.org/officeDocument/2006/relationships/hyperlink" Target="http://www.imdb.com/title/tt0106597" TargetMode="External"/><Relationship Id="rId22" Type="http://schemas.openxmlformats.org/officeDocument/2006/relationships/hyperlink" Target="http://www.imdb.com/title/tt0066065" TargetMode="External"/><Relationship Id="rId64" Type="http://schemas.openxmlformats.org/officeDocument/2006/relationships/hyperlink" Target="http://www.imdb.com/title/tt0072614" TargetMode="External"/><Relationship Id="rId118" Type="http://schemas.openxmlformats.org/officeDocument/2006/relationships/hyperlink" Target="http://www.imdb.com/title/tt0198356" TargetMode="External"/><Relationship Id="rId325" Type="http://schemas.openxmlformats.org/officeDocument/2006/relationships/hyperlink" Target="http://www.imdb.com/title/tt0076595" TargetMode="External"/><Relationship Id="rId367" Type="http://schemas.openxmlformats.org/officeDocument/2006/relationships/hyperlink" Target="http://www.imdb.com/title/tt0076653" TargetMode="External"/><Relationship Id="rId532" Type="http://schemas.openxmlformats.org/officeDocument/2006/relationships/hyperlink" Target="http://www.imdb.com/title/tt0134747" TargetMode="External"/><Relationship Id="rId574" Type="http://schemas.openxmlformats.org/officeDocument/2006/relationships/hyperlink" Target="http://www.imdb.com/title/tt0198685" TargetMode="External"/><Relationship Id="rId171" Type="http://schemas.openxmlformats.org/officeDocument/2006/relationships/hyperlink" Target="http://www.imdb.com/title/tt0058655" TargetMode="External"/><Relationship Id="rId227" Type="http://schemas.openxmlformats.org/officeDocument/2006/relationships/hyperlink" Target="http://www.imdb.com/title/tt0058496" TargetMode="External"/><Relationship Id="rId781" Type="http://schemas.openxmlformats.org/officeDocument/2006/relationships/hyperlink" Target="http://www.imdb.com/title/tt8335880" TargetMode="External"/><Relationship Id="rId269" Type="http://schemas.openxmlformats.org/officeDocument/2006/relationships/hyperlink" Target="http://www.imdb.com/title/tt0090018" TargetMode="External"/><Relationship Id="rId434" Type="http://schemas.openxmlformats.org/officeDocument/2006/relationships/hyperlink" Target="http://www.imdb.com/title/tt0069710" TargetMode="External"/><Relationship Id="rId476" Type="http://schemas.openxmlformats.org/officeDocument/2006/relationships/hyperlink" Target="http://www.imdb.com/title/tt0065683" TargetMode="External"/><Relationship Id="rId641" Type="http://schemas.openxmlformats.org/officeDocument/2006/relationships/hyperlink" Target="http://www.imdb.com/title/tt0043366" TargetMode="External"/><Relationship Id="rId683" Type="http://schemas.openxmlformats.org/officeDocument/2006/relationships/hyperlink" Target="http://www.imdb.com/title/tt0047631" TargetMode="External"/><Relationship Id="rId739" Type="http://schemas.openxmlformats.org/officeDocument/2006/relationships/hyperlink" Target="http://www.imdb.com/title/tt1104767" TargetMode="External"/><Relationship Id="rId33" Type="http://schemas.openxmlformats.org/officeDocument/2006/relationships/hyperlink" Target="http://www.imdb.com/title/tt0045081" TargetMode="External"/><Relationship Id="rId129" Type="http://schemas.openxmlformats.org/officeDocument/2006/relationships/hyperlink" Target="http://www.imdb.com/title/tt0051979" TargetMode="External"/><Relationship Id="rId280" Type="http://schemas.openxmlformats.org/officeDocument/2006/relationships/hyperlink" Target="http://www.imdb.com/title/tt0201891" TargetMode="External"/><Relationship Id="rId336" Type="http://schemas.openxmlformats.org/officeDocument/2006/relationships/hyperlink" Target="http://www.imdb.com/title/tt0125685" TargetMode="External"/><Relationship Id="rId501" Type="http://schemas.openxmlformats.org/officeDocument/2006/relationships/hyperlink" Target="http://www.imdb.com/title/tt0198771" TargetMode="External"/><Relationship Id="rId543" Type="http://schemas.openxmlformats.org/officeDocument/2006/relationships/hyperlink" Target="http://www.imdb.com/title/tt0060764" TargetMode="External"/><Relationship Id="rId75" Type="http://schemas.openxmlformats.org/officeDocument/2006/relationships/hyperlink" Target="http://www.imdb.com/title/tt0045224" TargetMode="External"/><Relationship Id="rId140" Type="http://schemas.openxmlformats.org/officeDocument/2006/relationships/hyperlink" Target="http://www.imdb.com/title/tt0075352" TargetMode="External"/><Relationship Id="rId182" Type="http://schemas.openxmlformats.org/officeDocument/2006/relationships/hyperlink" Target="http://www.imdb.com/title/tt0068227" TargetMode="External"/><Relationship Id="rId378" Type="http://schemas.openxmlformats.org/officeDocument/2006/relationships/hyperlink" Target="http://www.imdb.com/title/tt0126559" TargetMode="External"/><Relationship Id="rId403" Type="http://schemas.openxmlformats.org/officeDocument/2006/relationships/hyperlink" Target="http://www.imdb.com/title/tt0131501" TargetMode="External"/><Relationship Id="rId585" Type="http://schemas.openxmlformats.org/officeDocument/2006/relationships/hyperlink" Target="http://www.imdb.com/title/tt0054289" TargetMode="External"/><Relationship Id="rId750" Type="http://schemas.openxmlformats.org/officeDocument/2006/relationships/hyperlink" Target="http://www.imdb.com/title/tt0169164" TargetMode="External"/><Relationship Id="rId6" Type="http://schemas.openxmlformats.org/officeDocument/2006/relationships/hyperlink" Target="http://www.imdb.com/title/tt0073050" TargetMode="External"/><Relationship Id="rId238" Type="http://schemas.openxmlformats.org/officeDocument/2006/relationships/hyperlink" Target="http://www.imdb.com/title/tt0183449" TargetMode="External"/><Relationship Id="rId445" Type="http://schemas.openxmlformats.org/officeDocument/2006/relationships/hyperlink" Target="http://www.imdb.com/title/tt0066980" TargetMode="External"/><Relationship Id="rId487" Type="http://schemas.openxmlformats.org/officeDocument/2006/relationships/hyperlink" Target="http://www.imdb.com/title/tt0178790" TargetMode="External"/><Relationship Id="rId610" Type="http://schemas.openxmlformats.org/officeDocument/2006/relationships/hyperlink" Target="http://www.imdb.com/title/tt0051341" TargetMode="External"/><Relationship Id="rId652" Type="http://schemas.openxmlformats.org/officeDocument/2006/relationships/hyperlink" Target="http://www.imdb.com/title/tt0044559" TargetMode="External"/><Relationship Id="rId694" Type="http://schemas.openxmlformats.org/officeDocument/2006/relationships/hyperlink" Target="http://www.imdb.com/title/tt0210337" TargetMode="External"/><Relationship Id="rId708" Type="http://schemas.openxmlformats.org/officeDocument/2006/relationships/hyperlink" Target="http://www.imdb.com/title/tt0212341" TargetMode="External"/><Relationship Id="rId291" Type="http://schemas.openxmlformats.org/officeDocument/2006/relationships/hyperlink" Target="http://www.imdb.com/title/tt0202790" TargetMode="External"/><Relationship Id="rId305" Type="http://schemas.openxmlformats.org/officeDocument/2006/relationships/hyperlink" Target="http://www.imdb.com/title/tt0079077" TargetMode="External"/><Relationship Id="rId347" Type="http://schemas.openxmlformats.org/officeDocument/2006/relationships/hyperlink" Target="http://www.imdb.com/title/tt0159317" TargetMode="External"/><Relationship Id="rId512" Type="http://schemas.openxmlformats.org/officeDocument/2006/relationships/hyperlink" Target="http://www.imdb.com/title/tt0061906" TargetMode="External"/><Relationship Id="rId44" Type="http://schemas.openxmlformats.org/officeDocument/2006/relationships/hyperlink" Target="http://www.imdb.com/title/tt0050263" TargetMode="External"/><Relationship Id="rId86" Type="http://schemas.openxmlformats.org/officeDocument/2006/relationships/hyperlink" Target="http://www.imdb.com/title/tt0055106" TargetMode="External"/><Relationship Id="rId151" Type="http://schemas.openxmlformats.org/officeDocument/2006/relationships/hyperlink" Target="http://www.imdb.com/title/tt0085327" TargetMode="External"/><Relationship Id="rId389" Type="http://schemas.openxmlformats.org/officeDocument/2006/relationships/hyperlink" Target="http://www.imdb.com/title/tt0074293" TargetMode="External"/><Relationship Id="rId554" Type="http://schemas.openxmlformats.org/officeDocument/2006/relationships/hyperlink" Target="http://www.imdb.com/title/tt0161119" TargetMode="External"/><Relationship Id="rId596" Type="http://schemas.openxmlformats.org/officeDocument/2006/relationships/hyperlink" Target="http://www.imdb.com/title/tt0050089" TargetMode="External"/><Relationship Id="rId761" Type="http://schemas.openxmlformats.org/officeDocument/2006/relationships/hyperlink" Target="http://www.imdb.com/title/tt1514834" TargetMode="External"/><Relationship Id="rId193" Type="http://schemas.openxmlformats.org/officeDocument/2006/relationships/hyperlink" Target="http://www.imdb.com/title/tt0210052" TargetMode="External"/><Relationship Id="rId207" Type="http://schemas.openxmlformats.org/officeDocument/2006/relationships/hyperlink" Target="http://www.imdb.com/title/tt0098398" TargetMode="External"/><Relationship Id="rId249" Type="http://schemas.openxmlformats.org/officeDocument/2006/relationships/hyperlink" Target="http://www.imdb.com/title/tt0043463" TargetMode="External"/><Relationship Id="rId414" Type="http://schemas.openxmlformats.org/officeDocument/2006/relationships/hyperlink" Target="http://www.imdb.com/title/tt0128361" TargetMode="External"/><Relationship Id="rId456" Type="http://schemas.openxmlformats.org/officeDocument/2006/relationships/hyperlink" Target="http://www.imdb.com/title/tt0198957" TargetMode="External"/><Relationship Id="rId498" Type="http://schemas.openxmlformats.org/officeDocument/2006/relationships/hyperlink" Target="http://www.imdb.com/title/tt0062763" TargetMode="External"/><Relationship Id="rId621" Type="http://schemas.openxmlformats.org/officeDocument/2006/relationships/hyperlink" Target="http://www.imdb.com/title/tt0049741" TargetMode="External"/><Relationship Id="rId663" Type="http://schemas.openxmlformats.org/officeDocument/2006/relationships/hyperlink" Target="http://www.imdb.com/title/tt0040480" TargetMode="External"/><Relationship Id="rId13" Type="http://schemas.openxmlformats.org/officeDocument/2006/relationships/hyperlink" Target="http://www.imdb.com/title/tt0060353" TargetMode="External"/><Relationship Id="rId109" Type="http://schemas.openxmlformats.org/officeDocument/2006/relationships/hyperlink" Target="http://www.imdb.com/title/tt0074427" TargetMode="External"/><Relationship Id="rId260" Type="http://schemas.openxmlformats.org/officeDocument/2006/relationships/hyperlink" Target="http://www.imdb.com/title/tt0052727" TargetMode="External"/><Relationship Id="rId316" Type="http://schemas.openxmlformats.org/officeDocument/2006/relationships/hyperlink" Target="http://www.imdb.com/title/tt0077363" TargetMode="External"/><Relationship Id="rId523" Type="http://schemas.openxmlformats.org/officeDocument/2006/relationships/hyperlink" Target="http://www.imdb.com/title/tt0060056" TargetMode="External"/><Relationship Id="rId719" Type="http://schemas.openxmlformats.org/officeDocument/2006/relationships/hyperlink" Target="http://www.imdb.com/title/tt0033602" TargetMode="External"/><Relationship Id="rId55" Type="http://schemas.openxmlformats.org/officeDocument/2006/relationships/hyperlink" Target="http://www.imdb.com/title/tt0069884" TargetMode="External"/><Relationship Id="rId97" Type="http://schemas.openxmlformats.org/officeDocument/2006/relationships/hyperlink" Target="http://www.imdb.com/title/tt0203138" TargetMode="External"/><Relationship Id="rId120" Type="http://schemas.openxmlformats.org/officeDocument/2006/relationships/hyperlink" Target="http://www.imdb.com/title/tt0082120" TargetMode="External"/><Relationship Id="rId358" Type="http://schemas.openxmlformats.org/officeDocument/2006/relationships/hyperlink" Target="http://www.imdb.com/title/tt0153599" TargetMode="External"/><Relationship Id="rId565" Type="http://schemas.openxmlformats.org/officeDocument/2006/relationships/hyperlink" Target="http://www.imdb.com/title/tt0193605" TargetMode="External"/><Relationship Id="rId730" Type="http://schemas.openxmlformats.org/officeDocument/2006/relationships/hyperlink" Target="http://www.imdb.com/title/tt0104355" TargetMode="External"/><Relationship Id="rId772" Type="http://schemas.openxmlformats.org/officeDocument/2006/relationships/hyperlink" Target="http://www.imdb.com/title/tt6016710" TargetMode="External"/><Relationship Id="rId162" Type="http://schemas.openxmlformats.org/officeDocument/2006/relationships/hyperlink" Target="http://www.imdb.com/title/tt0072640" TargetMode="External"/><Relationship Id="rId218" Type="http://schemas.openxmlformats.org/officeDocument/2006/relationships/hyperlink" Target="http://www.imdb.com/title/tt0167862" TargetMode="External"/><Relationship Id="rId425" Type="http://schemas.openxmlformats.org/officeDocument/2006/relationships/hyperlink" Target="http://www.imdb.com/title/tt0172115" TargetMode="External"/><Relationship Id="rId467" Type="http://schemas.openxmlformats.org/officeDocument/2006/relationships/hyperlink" Target="http://www.imdb.com/title/tt0070108" TargetMode="External"/><Relationship Id="rId632" Type="http://schemas.openxmlformats.org/officeDocument/2006/relationships/hyperlink" Target="http://www.imdb.com/title/tt0036352" TargetMode="External"/><Relationship Id="rId271" Type="http://schemas.openxmlformats.org/officeDocument/2006/relationships/hyperlink" Target="http://www.imdb.com/title/tt0084356" TargetMode="External"/><Relationship Id="rId674" Type="http://schemas.openxmlformats.org/officeDocument/2006/relationships/hyperlink" Target="http://www.imdb.com/title/tt0046190" TargetMode="External"/><Relationship Id="rId24" Type="http://schemas.openxmlformats.org/officeDocument/2006/relationships/hyperlink" Target="http://www.imdb.com/title/tt0064846" TargetMode="External"/><Relationship Id="rId66" Type="http://schemas.openxmlformats.org/officeDocument/2006/relationships/hyperlink" Target="http://www.imdb.com/title/tt0074442" TargetMode="External"/><Relationship Id="rId131" Type="http://schemas.openxmlformats.org/officeDocument/2006/relationships/hyperlink" Target="http://www.imdb.com/title/tt0074332" TargetMode="External"/><Relationship Id="rId327" Type="http://schemas.openxmlformats.org/officeDocument/2006/relationships/hyperlink" Target="http://www.imdb.com/title/tt0076878" TargetMode="External"/><Relationship Id="rId369" Type="http://schemas.openxmlformats.org/officeDocument/2006/relationships/hyperlink" Target="http://www.imdb.com/title/tt0147530" TargetMode="External"/><Relationship Id="rId534" Type="http://schemas.openxmlformats.org/officeDocument/2006/relationships/hyperlink" Target="http://www.imdb.com/title/tt0058583" TargetMode="External"/><Relationship Id="rId576" Type="http://schemas.openxmlformats.org/officeDocument/2006/relationships/hyperlink" Target="http://www.imdb.com/title/tt0056332" TargetMode="External"/><Relationship Id="rId741" Type="http://schemas.openxmlformats.org/officeDocument/2006/relationships/hyperlink" Target="http://www.imdb.com/title/tt0215329" TargetMode="External"/><Relationship Id="rId783" Type="http://schemas.openxmlformats.org/officeDocument/2006/relationships/hyperlink" Target="http://www.imdb.com/title/tt0493289" TargetMode="External"/><Relationship Id="rId173" Type="http://schemas.openxmlformats.org/officeDocument/2006/relationships/hyperlink" Target="http://www.imdb.com/title/tt0089591" TargetMode="External"/><Relationship Id="rId229" Type="http://schemas.openxmlformats.org/officeDocument/2006/relationships/hyperlink" Target="http://www.imdb.com/title/tt0159336" TargetMode="External"/><Relationship Id="rId380" Type="http://schemas.openxmlformats.org/officeDocument/2006/relationships/hyperlink" Target="http://www.imdb.com/title/tt0140490" TargetMode="External"/><Relationship Id="rId436" Type="http://schemas.openxmlformats.org/officeDocument/2006/relationships/hyperlink" Target="http://www.imdb.com/title/tt0069997" TargetMode="External"/><Relationship Id="rId601" Type="http://schemas.openxmlformats.org/officeDocument/2006/relationships/hyperlink" Target="http://www.imdb.com/title/tt0228444" TargetMode="External"/><Relationship Id="rId643" Type="http://schemas.openxmlformats.org/officeDocument/2006/relationships/hyperlink" Target="http://www.imdb.com/title/tt0041226" TargetMode="External"/><Relationship Id="rId240" Type="http://schemas.openxmlformats.org/officeDocument/2006/relationships/hyperlink" Target="http://www.imdb.com/title/tt0093541" TargetMode="External"/><Relationship Id="rId478" Type="http://schemas.openxmlformats.org/officeDocument/2006/relationships/hyperlink" Target="http://www.imdb.com/title/tt0064551" TargetMode="External"/><Relationship Id="rId685" Type="http://schemas.openxmlformats.org/officeDocument/2006/relationships/hyperlink" Target="http://www.imdb.com/title/tt0053410" TargetMode="External"/><Relationship Id="rId35" Type="http://schemas.openxmlformats.org/officeDocument/2006/relationships/hyperlink" Target="http://www.imdb.com/title/tt0048002" TargetMode="External"/><Relationship Id="rId77" Type="http://schemas.openxmlformats.org/officeDocument/2006/relationships/hyperlink" Target="http://www.imdb.com/title/tt0169871" TargetMode="External"/><Relationship Id="rId100" Type="http://schemas.openxmlformats.org/officeDocument/2006/relationships/hyperlink" Target="http://www.imdb.com/title/tt0204989" TargetMode="External"/><Relationship Id="rId282" Type="http://schemas.openxmlformats.org/officeDocument/2006/relationships/hyperlink" Target="http://www.imdb.com/title/tt0091002" TargetMode="External"/><Relationship Id="rId338" Type="http://schemas.openxmlformats.org/officeDocument/2006/relationships/hyperlink" Target="http://www.imdb.com/title/tt0205871" TargetMode="External"/><Relationship Id="rId503" Type="http://schemas.openxmlformats.org/officeDocument/2006/relationships/hyperlink" Target="http://www.imdb.com/title/tt1177943" TargetMode="External"/><Relationship Id="rId545" Type="http://schemas.openxmlformats.org/officeDocument/2006/relationships/hyperlink" Target="http://www.imdb.com/title/tt0163805" TargetMode="External"/><Relationship Id="rId587" Type="http://schemas.openxmlformats.org/officeDocument/2006/relationships/hyperlink" Target="http://www.imdb.com/title/tt0056042" TargetMode="External"/><Relationship Id="rId710" Type="http://schemas.openxmlformats.org/officeDocument/2006/relationships/hyperlink" Target="http://www.imdb.com/title/tt0092520" TargetMode="External"/><Relationship Id="rId752" Type="http://schemas.openxmlformats.org/officeDocument/2006/relationships/hyperlink" Target="http://www.imdb.com/title/tt0211318" TargetMode="External"/><Relationship Id="rId8" Type="http://schemas.openxmlformats.org/officeDocument/2006/relationships/hyperlink" Target="http://www.imdb.com/title/tt0067242" TargetMode="External"/><Relationship Id="rId142" Type="http://schemas.openxmlformats.org/officeDocument/2006/relationships/hyperlink" Target="http://www.imdb.com/title/tt0122428" TargetMode="External"/><Relationship Id="rId184" Type="http://schemas.openxmlformats.org/officeDocument/2006/relationships/hyperlink" Target="http://www.imdb.com/title/tt0070370" TargetMode="External"/><Relationship Id="rId391" Type="http://schemas.openxmlformats.org/officeDocument/2006/relationships/hyperlink" Target="http://www.imdb.com/title/tt0074501" TargetMode="External"/><Relationship Id="rId405" Type="http://schemas.openxmlformats.org/officeDocument/2006/relationships/hyperlink" Target="http://www.imdb.com/title/tt0154468" TargetMode="External"/><Relationship Id="rId447" Type="http://schemas.openxmlformats.org/officeDocument/2006/relationships/hyperlink" Target="http://www.imdb.com/title/tt0066188" TargetMode="External"/><Relationship Id="rId612" Type="http://schemas.openxmlformats.org/officeDocument/2006/relationships/hyperlink" Target="http://www.imdb.com/title/tt0051711" TargetMode="External"/><Relationship Id="rId251" Type="http://schemas.openxmlformats.org/officeDocument/2006/relationships/hyperlink" Target="http://www.imdb.com/title/tt0047236" TargetMode="External"/><Relationship Id="rId489" Type="http://schemas.openxmlformats.org/officeDocument/2006/relationships/hyperlink" Target="http://www.imdb.com/title/tt0062634" TargetMode="External"/><Relationship Id="rId654" Type="http://schemas.openxmlformats.org/officeDocument/2006/relationships/hyperlink" Target="http://www.imdb.com/title/tt0043520" TargetMode="External"/><Relationship Id="rId696" Type="http://schemas.openxmlformats.org/officeDocument/2006/relationships/hyperlink" Target="http://www.imdb.com/title/tt0204236" TargetMode="External"/><Relationship Id="rId46" Type="http://schemas.openxmlformats.org/officeDocument/2006/relationships/hyperlink" Target="http://www.imdb.com/title/tt0077465" TargetMode="External"/><Relationship Id="rId293" Type="http://schemas.openxmlformats.org/officeDocument/2006/relationships/hyperlink" Target="http://www.imdb.com/title/tt0137539" TargetMode="External"/><Relationship Id="rId307" Type="http://schemas.openxmlformats.org/officeDocument/2006/relationships/hyperlink" Target="http://www.imdb.com/title/tt0079872" TargetMode="External"/><Relationship Id="rId349" Type="http://schemas.openxmlformats.org/officeDocument/2006/relationships/hyperlink" Target="http://www.imdb.com/title/tt0074326" TargetMode="External"/><Relationship Id="rId514" Type="http://schemas.openxmlformats.org/officeDocument/2006/relationships/hyperlink" Target="http://www.imdb.com/title/tt0060956" TargetMode="External"/><Relationship Id="rId556" Type="http://schemas.openxmlformats.org/officeDocument/2006/relationships/hyperlink" Target="http://www.imdb.com/title/tt0058322" TargetMode="External"/><Relationship Id="rId721" Type="http://schemas.openxmlformats.org/officeDocument/2006/relationships/hyperlink" Target="http://www.imdb.com/title/tt0041979" TargetMode="External"/><Relationship Id="rId763" Type="http://schemas.openxmlformats.org/officeDocument/2006/relationships/hyperlink" Target="http://www.imdb.com/title/tt1620482" TargetMode="External"/><Relationship Id="rId88" Type="http://schemas.openxmlformats.org/officeDocument/2006/relationships/hyperlink" Target="http://www.imdb.com/title/tt0042477" TargetMode="External"/><Relationship Id="rId111" Type="http://schemas.openxmlformats.org/officeDocument/2006/relationships/hyperlink" Target="http://www.imdb.com/title/tt0077736" TargetMode="External"/><Relationship Id="rId153" Type="http://schemas.openxmlformats.org/officeDocument/2006/relationships/hyperlink" Target="http://www.imdb.com/title/tt0087814" TargetMode="External"/><Relationship Id="rId195" Type="http://schemas.openxmlformats.org/officeDocument/2006/relationships/hyperlink" Target="http://www.imdb.com/title/tt0122704" TargetMode="External"/><Relationship Id="rId209" Type="http://schemas.openxmlformats.org/officeDocument/2006/relationships/hyperlink" Target="http://www.imdb.com/title/tt0056301" TargetMode="External"/><Relationship Id="rId360" Type="http://schemas.openxmlformats.org/officeDocument/2006/relationships/hyperlink" Target="http://www.imdb.com/title/tt0075738" TargetMode="External"/><Relationship Id="rId416" Type="http://schemas.openxmlformats.org/officeDocument/2006/relationships/hyperlink" Target="http://www.imdb.com/title/tt0143826" TargetMode="External"/><Relationship Id="rId598" Type="http://schemas.openxmlformats.org/officeDocument/2006/relationships/hyperlink" Target="http://www.imdb.com/title/tt0187299" TargetMode="External"/><Relationship Id="rId220" Type="http://schemas.openxmlformats.org/officeDocument/2006/relationships/hyperlink" Target="http://www.imdb.com/title/tt0186561" TargetMode="External"/><Relationship Id="rId458" Type="http://schemas.openxmlformats.org/officeDocument/2006/relationships/hyperlink" Target="http://www.imdb.com/title/tt0126193" TargetMode="External"/><Relationship Id="rId623" Type="http://schemas.openxmlformats.org/officeDocument/2006/relationships/hyperlink" Target="http://www.imdb.com/title/tt0096000" TargetMode="External"/><Relationship Id="rId665" Type="http://schemas.openxmlformats.org/officeDocument/2006/relationships/hyperlink" Target="http://www.imdb.com/title/tt0045985" TargetMode="External"/><Relationship Id="rId15" Type="http://schemas.openxmlformats.org/officeDocument/2006/relationships/hyperlink" Target="http://www.imdb.com/title/tt0061384" TargetMode="External"/><Relationship Id="rId57" Type="http://schemas.openxmlformats.org/officeDocument/2006/relationships/hyperlink" Target="http://www.imdb.com/title/tt0075178" TargetMode="External"/><Relationship Id="rId262" Type="http://schemas.openxmlformats.org/officeDocument/2006/relationships/hyperlink" Target="http://www.imdb.com/title/tt0046843" TargetMode="External"/><Relationship Id="rId318" Type="http://schemas.openxmlformats.org/officeDocument/2006/relationships/hyperlink" Target="http://www.imdb.com/title/tt0077640" TargetMode="External"/><Relationship Id="rId525" Type="http://schemas.openxmlformats.org/officeDocument/2006/relationships/hyperlink" Target="http://www.imdb.com/title/tt0187297" TargetMode="External"/><Relationship Id="rId567" Type="http://schemas.openxmlformats.org/officeDocument/2006/relationships/hyperlink" Target="http://www.imdb.com/title/tt0223556" TargetMode="External"/><Relationship Id="rId732" Type="http://schemas.openxmlformats.org/officeDocument/2006/relationships/hyperlink" Target="http://www.imdb.com/title/tt0211032" TargetMode="External"/><Relationship Id="rId99" Type="http://schemas.openxmlformats.org/officeDocument/2006/relationships/hyperlink" Target="http://www.imdb.com/title/tt0088341" TargetMode="External"/><Relationship Id="rId122" Type="http://schemas.openxmlformats.org/officeDocument/2006/relationships/hyperlink" Target="http://www.imdb.com/title/tt0081677" TargetMode="External"/><Relationship Id="rId164" Type="http://schemas.openxmlformats.org/officeDocument/2006/relationships/hyperlink" Target="http://www.imdb.com/title/tt0153520" TargetMode="External"/><Relationship Id="rId371" Type="http://schemas.openxmlformats.org/officeDocument/2006/relationships/hyperlink" Target="http://www.imdb.com/title/tt0164220" TargetMode="External"/><Relationship Id="rId774" Type="http://schemas.openxmlformats.org/officeDocument/2006/relationships/hyperlink" Target="http://www.imdb.com/title/tt5753552" TargetMode="External"/><Relationship Id="rId427" Type="http://schemas.openxmlformats.org/officeDocument/2006/relationships/hyperlink" Target="http://www.imdb.com/title/tt0070023" TargetMode="External"/><Relationship Id="rId469" Type="http://schemas.openxmlformats.org/officeDocument/2006/relationships/hyperlink" Target="http://www.imdb.com/title/tt0068777" TargetMode="External"/><Relationship Id="rId634" Type="http://schemas.openxmlformats.org/officeDocument/2006/relationships/hyperlink" Target="http://www.imdb.com/title/tt0103838" TargetMode="External"/><Relationship Id="rId676" Type="http://schemas.openxmlformats.org/officeDocument/2006/relationships/hyperlink" Target="http://www.imdb.com/title/tt0040562" TargetMode="External"/><Relationship Id="rId26" Type="http://schemas.openxmlformats.org/officeDocument/2006/relationships/hyperlink" Target="http://www.imdb.com/title/tt0069361" TargetMode="External"/><Relationship Id="rId231" Type="http://schemas.openxmlformats.org/officeDocument/2006/relationships/hyperlink" Target="http://www.imdb.com/title/tt0049567" TargetMode="External"/><Relationship Id="rId273" Type="http://schemas.openxmlformats.org/officeDocument/2006/relationships/hyperlink" Target="http://www.imdb.com/title/tt0081312" TargetMode="External"/><Relationship Id="rId329" Type="http://schemas.openxmlformats.org/officeDocument/2006/relationships/hyperlink" Target="http://www.imdb.com/title/tt0197242" TargetMode="External"/><Relationship Id="rId480" Type="http://schemas.openxmlformats.org/officeDocument/2006/relationships/hyperlink" Target="http://www.imdb.com/title/tt0063158" TargetMode="External"/><Relationship Id="rId536" Type="http://schemas.openxmlformats.org/officeDocument/2006/relationships/hyperlink" Target="http://www.imdb.com/title/tt0059828" TargetMode="External"/><Relationship Id="rId701" Type="http://schemas.openxmlformats.org/officeDocument/2006/relationships/hyperlink" Target="http://www.imdb.com/title/tt1033494" TargetMode="External"/><Relationship Id="rId68" Type="http://schemas.openxmlformats.org/officeDocument/2006/relationships/hyperlink" Target="http://www.imdb.com/title/tt0032182" TargetMode="External"/><Relationship Id="rId133" Type="http://schemas.openxmlformats.org/officeDocument/2006/relationships/hyperlink" Target="http://www.imdb.com/title/tt0123025" TargetMode="External"/><Relationship Id="rId175" Type="http://schemas.openxmlformats.org/officeDocument/2006/relationships/hyperlink" Target="http://www.imdb.com/title/tt0089375" TargetMode="External"/><Relationship Id="rId340" Type="http://schemas.openxmlformats.org/officeDocument/2006/relationships/hyperlink" Target="http://www.imdb.com/title/tt0073554" TargetMode="External"/><Relationship Id="rId578" Type="http://schemas.openxmlformats.org/officeDocument/2006/relationships/hyperlink" Target="http://www.imdb.com/title/tt0175845" TargetMode="External"/><Relationship Id="rId743" Type="http://schemas.openxmlformats.org/officeDocument/2006/relationships/hyperlink" Target="http://www.imdb.com/title/tt0087303" TargetMode="External"/><Relationship Id="rId785" Type="http://schemas.openxmlformats.org/officeDocument/2006/relationships/hyperlink" Target="http://www.imdb.com/title/tt7436428" TargetMode="External"/><Relationship Id="rId200" Type="http://schemas.openxmlformats.org/officeDocument/2006/relationships/hyperlink" Target="http://www.imdb.com/title/tt0125726" TargetMode="External"/><Relationship Id="rId382" Type="http://schemas.openxmlformats.org/officeDocument/2006/relationships/hyperlink" Target="http://www.imdb.com/title/tt0073847" TargetMode="External"/><Relationship Id="rId438" Type="http://schemas.openxmlformats.org/officeDocument/2006/relationships/hyperlink" Target="http://www.imdb.com/title/tt0068940" TargetMode="External"/><Relationship Id="rId603" Type="http://schemas.openxmlformats.org/officeDocument/2006/relationships/hyperlink" Target="http://www.imdb.com/title/tt0051664" TargetMode="External"/><Relationship Id="rId645" Type="http://schemas.openxmlformats.org/officeDocument/2006/relationships/hyperlink" Target="http://www.imdb.com/title/tt0045615" TargetMode="External"/><Relationship Id="rId687" Type="http://schemas.openxmlformats.org/officeDocument/2006/relationships/hyperlink" Target="http://www.imdb.com/title/tt0043157" TargetMode="External"/><Relationship Id="rId242" Type="http://schemas.openxmlformats.org/officeDocument/2006/relationships/hyperlink" Target="http://www.imdb.com/title/tt0052087" TargetMode="External"/><Relationship Id="rId284" Type="http://schemas.openxmlformats.org/officeDocument/2006/relationships/hyperlink" Target="http://www.imdb.com/title/tt0070613" TargetMode="External"/><Relationship Id="rId491" Type="http://schemas.openxmlformats.org/officeDocument/2006/relationships/hyperlink" Target="http://www.imdb.com/title/tt0060160" TargetMode="External"/><Relationship Id="rId505" Type="http://schemas.openxmlformats.org/officeDocument/2006/relationships/hyperlink" Target="http://www.imdb.com/title/tt0061807" TargetMode="External"/><Relationship Id="rId712" Type="http://schemas.openxmlformats.org/officeDocument/2006/relationships/hyperlink" Target="http://www.imdb.com/title/tt0094620" TargetMode="External"/><Relationship Id="rId37" Type="http://schemas.openxmlformats.org/officeDocument/2006/relationships/hyperlink" Target="http://www.imdb.com/title/tt0055536" TargetMode="External"/><Relationship Id="rId79" Type="http://schemas.openxmlformats.org/officeDocument/2006/relationships/hyperlink" Target="http://www.imdb.com/title/tt0081314" TargetMode="External"/><Relationship Id="rId102" Type="http://schemas.openxmlformats.org/officeDocument/2006/relationships/hyperlink" Target="http://www.imdb.com/title/tt0086841" TargetMode="External"/><Relationship Id="rId144" Type="http://schemas.openxmlformats.org/officeDocument/2006/relationships/hyperlink" Target="http://www.imdb.com/title/tt0074277" TargetMode="External"/><Relationship Id="rId547" Type="http://schemas.openxmlformats.org/officeDocument/2006/relationships/hyperlink" Target="http://www.imdb.com/title/tt0060213" TargetMode="External"/><Relationship Id="rId589" Type="http://schemas.openxmlformats.org/officeDocument/2006/relationships/hyperlink" Target="http://www.imdb.com/title/tt0053864" TargetMode="External"/><Relationship Id="rId754" Type="http://schemas.openxmlformats.org/officeDocument/2006/relationships/hyperlink" Target="http://www.imdb.com/title/tt0059741" TargetMode="External"/><Relationship Id="rId90" Type="http://schemas.openxmlformats.org/officeDocument/2006/relationships/hyperlink" Target="http://www.imdb.com/title/tt0046188" TargetMode="External"/><Relationship Id="rId186" Type="http://schemas.openxmlformats.org/officeDocument/2006/relationships/hyperlink" Target="http://www.imdb.com/title/tt0093333" TargetMode="External"/><Relationship Id="rId351" Type="http://schemas.openxmlformats.org/officeDocument/2006/relationships/hyperlink" Target="http://www.imdb.com/title/tt0074395" TargetMode="External"/><Relationship Id="rId393" Type="http://schemas.openxmlformats.org/officeDocument/2006/relationships/hyperlink" Target="http://www.imdb.com/title/tt0125973" TargetMode="External"/><Relationship Id="rId407" Type="http://schemas.openxmlformats.org/officeDocument/2006/relationships/hyperlink" Target="http://www.imdb.com/title/tt0068183" TargetMode="External"/><Relationship Id="rId449" Type="http://schemas.openxmlformats.org/officeDocument/2006/relationships/hyperlink" Target="http://www.imdb.com/title/tt0066295" TargetMode="External"/><Relationship Id="rId614" Type="http://schemas.openxmlformats.org/officeDocument/2006/relationships/hyperlink" Target="http://www.imdb.com/title/tt0052351" TargetMode="External"/><Relationship Id="rId656" Type="http://schemas.openxmlformats.org/officeDocument/2006/relationships/hyperlink" Target="http://www.imdb.com/title/tt0172443" TargetMode="External"/><Relationship Id="rId211" Type="http://schemas.openxmlformats.org/officeDocument/2006/relationships/hyperlink" Target="http://www.imdb.com/title/tt0203105" TargetMode="External"/><Relationship Id="rId253" Type="http://schemas.openxmlformats.org/officeDocument/2006/relationships/hyperlink" Target="http://www.imdb.com/title/tt0024447" TargetMode="External"/><Relationship Id="rId295" Type="http://schemas.openxmlformats.org/officeDocument/2006/relationships/hyperlink" Target="http://www.imdb.com/title/tt0077900" TargetMode="External"/><Relationship Id="rId309" Type="http://schemas.openxmlformats.org/officeDocument/2006/relationships/hyperlink" Target="http://www.imdb.com/title/tt0197245" TargetMode="External"/><Relationship Id="rId460" Type="http://schemas.openxmlformats.org/officeDocument/2006/relationships/hyperlink" Target="http://www.imdb.com/title/tt0068845" TargetMode="External"/><Relationship Id="rId516" Type="http://schemas.openxmlformats.org/officeDocument/2006/relationships/hyperlink" Target="http://www.imdb.com/title/tt0202570" TargetMode="External"/><Relationship Id="rId698" Type="http://schemas.openxmlformats.org/officeDocument/2006/relationships/hyperlink" Target="http://www.imdb.com/title/tt0070368" TargetMode="External"/><Relationship Id="rId48" Type="http://schemas.openxmlformats.org/officeDocument/2006/relationships/hyperlink" Target="http://www.imdb.com/title/tt0053779" TargetMode="External"/><Relationship Id="rId113" Type="http://schemas.openxmlformats.org/officeDocument/2006/relationships/hyperlink" Target="http://www.imdb.com/title/tt0072356" TargetMode="External"/><Relationship Id="rId320" Type="http://schemas.openxmlformats.org/officeDocument/2006/relationships/hyperlink" Target="http://www.imdb.com/title/tt0206867" TargetMode="External"/><Relationship Id="rId558" Type="http://schemas.openxmlformats.org/officeDocument/2006/relationships/hyperlink" Target="http://www.imdb.com/title/tt0211060" TargetMode="External"/><Relationship Id="rId723" Type="http://schemas.openxmlformats.org/officeDocument/2006/relationships/hyperlink" Target="http://www.imdb.com/title/tt0104948" TargetMode="External"/><Relationship Id="rId765" Type="http://schemas.openxmlformats.org/officeDocument/2006/relationships/hyperlink" Target="http://www.imdb.com/title/tt4901306" TargetMode="External"/><Relationship Id="rId155" Type="http://schemas.openxmlformats.org/officeDocument/2006/relationships/hyperlink" Target="http://www.imdb.com/title/tt0061313" TargetMode="External"/><Relationship Id="rId197" Type="http://schemas.openxmlformats.org/officeDocument/2006/relationships/hyperlink" Target="http://www.imdb.com/title/tt0061925" TargetMode="External"/><Relationship Id="rId362" Type="http://schemas.openxmlformats.org/officeDocument/2006/relationships/hyperlink" Target="http://www.imdb.com/title/tt0074303" TargetMode="External"/><Relationship Id="rId418" Type="http://schemas.openxmlformats.org/officeDocument/2006/relationships/hyperlink" Target="http://www.imdb.com/title/tt0258951" TargetMode="External"/><Relationship Id="rId625" Type="http://schemas.openxmlformats.org/officeDocument/2006/relationships/hyperlink" Target="http://www.imdb.com/title/tt0099118" TargetMode="External"/><Relationship Id="rId222" Type="http://schemas.openxmlformats.org/officeDocument/2006/relationships/hyperlink" Target="http://www.imdb.com/title/tt0059778" TargetMode="External"/><Relationship Id="rId264" Type="http://schemas.openxmlformats.org/officeDocument/2006/relationships/hyperlink" Target="http://www.imdb.com/title/tt0069154" TargetMode="External"/><Relationship Id="rId471" Type="http://schemas.openxmlformats.org/officeDocument/2006/relationships/hyperlink" Target="http://www.imdb.com/title/tt0165169" TargetMode="External"/><Relationship Id="rId667" Type="http://schemas.openxmlformats.org/officeDocument/2006/relationships/hyperlink" Target="http://www.imdb.com/title/tt0041688" TargetMode="External"/><Relationship Id="rId17" Type="http://schemas.openxmlformats.org/officeDocument/2006/relationships/hyperlink" Target="http://www.imdb.com/title/tt0066334" TargetMode="External"/><Relationship Id="rId59" Type="http://schemas.openxmlformats.org/officeDocument/2006/relationships/hyperlink" Target="http://www.imdb.com/title/tt0075766" TargetMode="External"/><Relationship Id="rId124" Type="http://schemas.openxmlformats.org/officeDocument/2006/relationships/hyperlink" Target="http://www.imdb.com/title/tt0174077" TargetMode="External"/><Relationship Id="rId527" Type="http://schemas.openxmlformats.org/officeDocument/2006/relationships/hyperlink" Target="http://www.imdb.com/title/tt0166129" TargetMode="External"/><Relationship Id="rId569" Type="http://schemas.openxmlformats.org/officeDocument/2006/relationships/hyperlink" Target="http://www.imdb.com/title/tt0204964" TargetMode="External"/><Relationship Id="rId734" Type="http://schemas.openxmlformats.org/officeDocument/2006/relationships/hyperlink" Target="http://www.imdb.com/title/tt0111459" TargetMode="External"/><Relationship Id="rId776" Type="http://schemas.openxmlformats.org/officeDocument/2006/relationships/hyperlink" Target="http://www.imdb.com/title/tt6899064" TargetMode="External"/><Relationship Id="rId70" Type="http://schemas.openxmlformats.org/officeDocument/2006/relationships/hyperlink" Target="http://www.imdb.com/title/tt0052947" TargetMode="External"/><Relationship Id="rId166" Type="http://schemas.openxmlformats.org/officeDocument/2006/relationships/hyperlink" Target="http://www.imdb.com/title/tt0088879" TargetMode="External"/><Relationship Id="rId331" Type="http://schemas.openxmlformats.org/officeDocument/2006/relationships/hyperlink" Target="http://www.imdb.com/title/tt0210325" TargetMode="External"/><Relationship Id="rId373" Type="http://schemas.openxmlformats.org/officeDocument/2006/relationships/hyperlink" Target="http://www.imdb.com/title/tt0074265" TargetMode="External"/><Relationship Id="rId429" Type="http://schemas.openxmlformats.org/officeDocument/2006/relationships/hyperlink" Target="http://www.imdb.com/title/tt0070268" TargetMode="External"/><Relationship Id="rId580" Type="http://schemas.openxmlformats.org/officeDocument/2006/relationships/hyperlink" Target="http://www.imdb.com/title/tt0055225" TargetMode="External"/><Relationship Id="rId636" Type="http://schemas.openxmlformats.org/officeDocument/2006/relationships/hyperlink" Target="http://www.imdb.com/title/tt0197231" TargetMode="External"/><Relationship Id="rId1" Type="http://schemas.openxmlformats.org/officeDocument/2006/relationships/hyperlink" Target="http://www.imdb.com/title/tt0044712" TargetMode="External"/><Relationship Id="rId233" Type="http://schemas.openxmlformats.org/officeDocument/2006/relationships/hyperlink" Target="http://www.imdb.com/title/tt0159337" TargetMode="External"/><Relationship Id="rId440" Type="http://schemas.openxmlformats.org/officeDocument/2006/relationships/hyperlink" Target="http://www.imdb.com/title/tt0070547" TargetMode="External"/><Relationship Id="rId678" Type="http://schemas.openxmlformats.org/officeDocument/2006/relationships/hyperlink" Target="http://www.imdb.com/title/tt0266929" TargetMode="External"/><Relationship Id="rId28" Type="http://schemas.openxmlformats.org/officeDocument/2006/relationships/hyperlink" Target="http://www.imdb.com/title/tt0066511" TargetMode="External"/><Relationship Id="rId275" Type="http://schemas.openxmlformats.org/officeDocument/2006/relationships/hyperlink" Target="http://www.imdb.com/title/tt0052731" TargetMode="External"/><Relationship Id="rId300" Type="http://schemas.openxmlformats.org/officeDocument/2006/relationships/hyperlink" Target="http://www.imdb.com/title/tt0055866" TargetMode="External"/><Relationship Id="rId482" Type="http://schemas.openxmlformats.org/officeDocument/2006/relationships/hyperlink" Target="http://www.imdb.com/title/tt0064614" TargetMode="External"/><Relationship Id="rId538" Type="http://schemas.openxmlformats.org/officeDocument/2006/relationships/hyperlink" Target="http://www.imdb.com/title/tt0059852" TargetMode="External"/><Relationship Id="rId703" Type="http://schemas.openxmlformats.org/officeDocument/2006/relationships/hyperlink" Target="http://www.imdb.com/title/tt0078929" TargetMode="External"/><Relationship Id="rId745" Type="http://schemas.openxmlformats.org/officeDocument/2006/relationships/hyperlink" Target="http://www.imdb.com/title/tt0094909" TargetMode="External"/><Relationship Id="rId81" Type="http://schemas.openxmlformats.org/officeDocument/2006/relationships/hyperlink" Target="http://www.imdb.com/title/tt0080101" TargetMode="External"/><Relationship Id="rId135" Type="http://schemas.openxmlformats.org/officeDocument/2006/relationships/hyperlink" Target="http://www.imdb.com/title/tt0081370" TargetMode="External"/><Relationship Id="rId177" Type="http://schemas.openxmlformats.org/officeDocument/2006/relationships/hyperlink" Target="http://www.imdb.com/title/tt0067142" TargetMode="External"/><Relationship Id="rId342" Type="http://schemas.openxmlformats.org/officeDocument/2006/relationships/hyperlink" Target="http://www.imdb.com/title/tt0131529" TargetMode="External"/><Relationship Id="rId384" Type="http://schemas.openxmlformats.org/officeDocument/2006/relationships/hyperlink" Target="http://www.imdb.com/title/tt0075984" TargetMode="External"/><Relationship Id="rId591" Type="http://schemas.openxmlformats.org/officeDocument/2006/relationships/hyperlink" Target="http://www.imdb.com/title/tt0053565" TargetMode="External"/><Relationship Id="rId605" Type="http://schemas.openxmlformats.org/officeDocument/2006/relationships/hyperlink" Target="http://www.imdb.com/title/tt0052066" TargetMode="External"/><Relationship Id="rId787" Type="http://schemas.openxmlformats.org/officeDocument/2006/relationships/printerSettings" Target="../printerSettings/printerSettings3.bin"/><Relationship Id="rId202" Type="http://schemas.openxmlformats.org/officeDocument/2006/relationships/hyperlink" Target="http://www.imdb.com/title/tt0095869" TargetMode="External"/><Relationship Id="rId244" Type="http://schemas.openxmlformats.org/officeDocument/2006/relationships/hyperlink" Target="http://www.imdb.com/title/tt0035115" TargetMode="External"/><Relationship Id="rId647" Type="http://schemas.openxmlformats.org/officeDocument/2006/relationships/hyperlink" Target="http://www.imdb.com/title/tt0044501" TargetMode="External"/><Relationship Id="rId689" Type="http://schemas.openxmlformats.org/officeDocument/2006/relationships/hyperlink" Target="http://www.imdb.com/title/tt0025584" TargetMode="External"/><Relationship Id="rId39" Type="http://schemas.openxmlformats.org/officeDocument/2006/relationships/hyperlink" Target="http://www.imdb.com/title/tt0056605" TargetMode="External"/><Relationship Id="rId286" Type="http://schemas.openxmlformats.org/officeDocument/2006/relationships/hyperlink" Target="http://www.imdb.com/title/tt0094167" TargetMode="External"/><Relationship Id="rId451" Type="http://schemas.openxmlformats.org/officeDocument/2006/relationships/hyperlink" Target="http://www.imdb.com/title/tt0068194" TargetMode="External"/><Relationship Id="rId493" Type="http://schemas.openxmlformats.org/officeDocument/2006/relationships/hyperlink" Target="http://www.imdb.com/title/tt0171967" TargetMode="External"/><Relationship Id="rId507" Type="http://schemas.openxmlformats.org/officeDocument/2006/relationships/hyperlink" Target="http://www.imdb.com/title/tt0061330" TargetMode="External"/><Relationship Id="rId549" Type="http://schemas.openxmlformats.org/officeDocument/2006/relationships/hyperlink" Target="http://www.imdb.com/title/tt0058878" TargetMode="External"/><Relationship Id="rId714" Type="http://schemas.openxmlformats.org/officeDocument/2006/relationships/hyperlink" Target="http://www.imdb.com/title/tt0211063" TargetMode="External"/><Relationship Id="rId756" Type="http://schemas.openxmlformats.org/officeDocument/2006/relationships/hyperlink" Target="http://www.imdb.com/title/tt0392591" TargetMode="External"/><Relationship Id="rId50" Type="http://schemas.openxmlformats.org/officeDocument/2006/relationships/hyperlink" Target="http://www.imdb.com/title/tt0059229" TargetMode="External"/><Relationship Id="rId104" Type="http://schemas.openxmlformats.org/officeDocument/2006/relationships/hyperlink" Target="http://www.imdb.com/title/tt0090322" TargetMode="External"/><Relationship Id="rId146" Type="http://schemas.openxmlformats.org/officeDocument/2006/relationships/hyperlink" Target="http://www.imdb.com/title/tt0086459" TargetMode="External"/><Relationship Id="rId188" Type="http://schemas.openxmlformats.org/officeDocument/2006/relationships/hyperlink" Target="http://www.imdb.com/title/tt0090805" TargetMode="External"/><Relationship Id="rId311" Type="http://schemas.openxmlformats.org/officeDocument/2006/relationships/hyperlink" Target="http://www.imdb.com/title/tt0079512" TargetMode="External"/><Relationship Id="rId353" Type="http://schemas.openxmlformats.org/officeDocument/2006/relationships/hyperlink" Target="http://www.imdb.com/title/tt0074855" TargetMode="External"/><Relationship Id="rId395" Type="http://schemas.openxmlformats.org/officeDocument/2006/relationships/hyperlink" Target="http://www.imdb.com/title/tt0124073" TargetMode="External"/><Relationship Id="rId409" Type="http://schemas.openxmlformats.org/officeDocument/2006/relationships/hyperlink" Target="http://www.imdb.com/title/tt0071092" TargetMode="External"/><Relationship Id="rId560" Type="http://schemas.openxmlformats.org/officeDocument/2006/relationships/hyperlink" Target="http://www.imdb.com/title/tt0056954" TargetMode="External"/><Relationship Id="rId92" Type="http://schemas.openxmlformats.org/officeDocument/2006/relationships/hyperlink" Target="http://www.imdb.com/title/tt0054736" TargetMode="External"/><Relationship Id="rId213" Type="http://schemas.openxmlformats.org/officeDocument/2006/relationships/hyperlink" Target="http://www.imdb.com/title/tt0158513" TargetMode="External"/><Relationship Id="rId420" Type="http://schemas.openxmlformats.org/officeDocument/2006/relationships/hyperlink" Target="http://www.imdb.com/title/tt0068466" TargetMode="External"/><Relationship Id="rId616" Type="http://schemas.openxmlformats.org/officeDocument/2006/relationships/hyperlink" Target="http://www.imdb.com/title/tt0049048" TargetMode="External"/><Relationship Id="rId658" Type="http://schemas.openxmlformats.org/officeDocument/2006/relationships/hyperlink" Target="http://www.imdb.com/title/tt0041366" TargetMode="External"/><Relationship Id="rId255" Type="http://schemas.openxmlformats.org/officeDocument/2006/relationships/hyperlink" Target="http://www.imdb.com/title/tt0211039" TargetMode="External"/><Relationship Id="rId297" Type="http://schemas.openxmlformats.org/officeDocument/2006/relationships/hyperlink" Target="http://www.imdb.com/title/tt0079612" TargetMode="External"/><Relationship Id="rId462" Type="http://schemas.openxmlformats.org/officeDocument/2006/relationships/hyperlink" Target="http://www.imdb.com/title/tt0068261" TargetMode="External"/><Relationship Id="rId518" Type="http://schemas.openxmlformats.org/officeDocument/2006/relationships/hyperlink" Target="http://www.imdb.com/title/tt0215293" TargetMode="External"/><Relationship Id="rId725" Type="http://schemas.openxmlformats.org/officeDocument/2006/relationships/hyperlink" Target="http://www.imdb.com/title/tt0108220" TargetMode="External"/><Relationship Id="rId115" Type="http://schemas.openxmlformats.org/officeDocument/2006/relationships/hyperlink" Target="http://www.imdb.com/title/tt0156193" TargetMode="External"/><Relationship Id="rId157" Type="http://schemas.openxmlformats.org/officeDocument/2006/relationships/hyperlink" Target="http://www.imdb.com/title/tt0062114" TargetMode="External"/><Relationship Id="rId322" Type="http://schemas.openxmlformats.org/officeDocument/2006/relationships/hyperlink" Target="http://www.imdb.com/title/tt0083017" TargetMode="External"/><Relationship Id="rId364" Type="http://schemas.openxmlformats.org/officeDocument/2006/relationships/hyperlink" Target="http://www.imdb.com/title/tt0077441" TargetMode="External"/><Relationship Id="rId767" Type="http://schemas.openxmlformats.org/officeDocument/2006/relationships/hyperlink" Target="http://www.imdb.com/title/tt4908040" TargetMode="External"/><Relationship Id="rId61" Type="http://schemas.openxmlformats.org/officeDocument/2006/relationships/hyperlink" Target="http://www.imdb.com/title/tt0084131" TargetMode="External"/><Relationship Id="rId199" Type="http://schemas.openxmlformats.org/officeDocument/2006/relationships/hyperlink" Target="http://www.imdb.com/title/tt0150409" TargetMode="External"/><Relationship Id="rId571" Type="http://schemas.openxmlformats.org/officeDocument/2006/relationships/hyperlink" Target="http://www.imdb.com/title/tt0198774" TargetMode="External"/><Relationship Id="rId627" Type="http://schemas.openxmlformats.org/officeDocument/2006/relationships/hyperlink" Target="http://www.imdb.com/title/tt0046679" TargetMode="External"/><Relationship Id="rId669" Type="http://schemas.openxmlformats.org/officeDocument/2006/relationships/hyperlink" Target="http://www.imdb.com/title/tt0047311" TargetMode="External"/><Relationship Id="rId19" Type="http://schemas.openxmlformats.org/officeDocument/2006/relationships/hyperlink" Target="http://www.imdb.com/title/tt0073769" TargetMode="External"/><Relationship Id="rId224" Type="http://schemas.openxmlformats.org/officeDocument/2006/relationships/hyperlink" Target="http://www.imdb.com/title/tt0057493" TargetMode="External"/><Relationship Id="rId266" Type="http://schemas.openxmlformats.org/officeDocument/2006/relationships/hyperlink" Target="http://www.imdb.com/title/tt0073069" TargetMode="External"/><Relationship Id="rId431" Type="http://schemas.openxmlformats.org/officeDocument/2006/relationships/hyperlink" Target="http://www.imdb.com/title/tt0198272" TargetMode="External"/><Relationship Id="rId473" Type="http://schemas.openxmlformats.org/officeDocument/2006/relationships/hyperlink" Target="http://www.imdb.com/title/tt0064488" TargetMode="External"/><Relationship Id="rId529" Type="http://schemas.openxmlformats.org/officeDocument/2006/relationships/hyperlink" Target="http://www.imdb.com/title/tt0059672" TargetMode="External"/><Relationship Id="rId680" Type="http://schemas.openxmlformats.org/officeDocument/2006/relationships/hyperlink" Target="http://www.imdb.com/title/tt0046310" TargetMode="External"/><Relationship Id="rId736" Type="http://schemas.openxmlformats.org/officeDocument/2006/relationships/hyperlink" Target="http://www.imdb.com/title/tt0110708" TargetMode="External"/><Relationship Id="rId30" Type="http://schemas.openxmlformats.org/officeDocument/2006/relationships/hyperlink" Target="http://www.imdb.com/title/tt0122656" TargetMode="External"/><Relationship Id="rId126" Type="http://schemas.openxmlformats.org/officeDocument/2006/relationships/hyperlink" Target="http://www.imdb.com/title/tt0041143" TargetMode="External"/><Relationship Id="rId168" Type="http://schemas.openxmlformats.org/officeDocument/2006/relationships/hyperlink" Target="http://www.imdb.com/title/tt0066451" TargetMode="External"/><Relationship Id="rId333" Type="http://schemas.openxmlformats.org/officeDocument/2006/relationships/hyperlink" Target="http://www.imdb.com/title/tt0068199" TargetMode="External"/><Relationship Id="rId540" Type="http://schemas.openxmlformats.org/officeDocument/2006/relationships/hyperlink" Target="http://www.imdb.com/title/tt0057844" TargetMode="External"/><Relationship Id="rId778" Type="http://schemas.openxmlformats.org/officeDocument/2006/relationships/hyperlink" Target="http://www.imdb.com/title/tt6748466" TargetMode="External"/><Relationship Id="rId72" Type="http://schemas.openxmlformats.org/officeDocument/2006/relationships/hyperlink" Target="http://www.imdb.com/title/tt0034966" TargetMode="External"/><Relationship Id="rId375" Type="http://schemas.openxmlformats.org/officeDocument/2006/relationships/hyperlink" Target="http://www.imdb.com/title/tt0074458" TargetMode="External"/><Relationship Id="rId582" Type="http://schemas.openxmlformats.org/officeDocument/2006/relationships/hyperlink" Target="http://www.imdb.com/title/tt0056641" TargetMode="External"/><Relationship Id="rId638" Type="http://schemas.openxmlformats.org/officeDocument/2006/relationships/hyperlink" Target="http://www.imdb.com/title/tt0045509" TargetMode="External"/><Relationship Id="rId3" Type="http://schemas.openxmlformats.org/officeDocument/2006/relationships/hyperlink" Target="http://www.imdb.com/title/tt0148011" TargetMode="External"/><Relationship Id="rId235" Type="http://schemas.openxmlformats.org/officeDocument/2006/relationships/hyperlink" Target="http://www.imdb.com/title/tt0051602" TargetMode="External"/><Relationship Id="rId277" Type="http://schemas.openxmlformats.org/officeDocument/2006/relationships/hyperlink" Target="http://www.imdb.com/title/tt0043809" TargetMode="External"/><Relationship Id="rId400" Type="http://schemas.openxmlformats.org/officeDocument/2006/relationships/hyperlink" Target="http://www.imdb.com/title/tt0421593" TargetMode="External"/><Relationship Id="rId442" Type="http://schemas.openxmlformats.org/officeDocument/2006/relationships/hyperlink" Target="http://www.imdb.com/title/tt0069186" TargetMode="External"/><Relationship Id="rId484" Type="http://schemas.openxmlformats.org/officeDocument/2006/relationships/hyperlink" Target="http://www.imdb.com/title/tt0064854" TargetMode="External"/><Relationship Id="rId705" Type="http://schemas.openxmlformats.org/officeDocument/2006/relationships/hyperlink" Target="http://www.imdb.com/title/tt0081727" TargetMode="External"/><Relationship Id="rId137" Type="http://schemas.openxmlformats.org/officeDocument/2006/relationships/hyperlink" Target="http://www.imdb.com/title/tt0073817" TargetMode="External"/><Relationship Id="rId302" Type="http://schemas.openxmlformats.org/officeDocument/2006/relationships/hyperlink" Target="http://www.imdb.com/title/tt0078916" TargetMode="External"/><Relationship Id="rId344" Type="http://schemas.openxmlformats.org/officeDocument/2006/relationships/hyperlink" Target="http://www.imdb.com/title/tt0068162" TargetMode="External"/><Relationship Id="rId691" Type="http://schemas.openxmlformats.org/officeDocument/2006/relationships/hyperlink" Target="http://www.imdb.com/title/tt0034168" TargetMode="External"/><Relationship Id="rId747" Type="http://schemas.openxmlformats.org/officeDocument/2006/relationships/hyperlink" Target="http://www.imdb.com/title/tt0238080" TargetMode="External"/><Relationship Id="rId41" Type="http://schemas.openxmlformats.org/officeDocument/2006/relationships/hyperlink" Target="http://www.imdb.com/title/tt0044000" TargetMode="External"/><Relationship Id="rId83" Type="http://schemas.openxmlformats.org/officeDocument/2006/relationships/hyperlink" Target="http://www.imdb.com/title/tt0053570" TargetMode="External"/><Relationship Id="rId179" Type="http://schemas.openxmlformats.org/officeDocument/2006/relationships/hyperlink" Target="http://www.imdb.com/title/tt0094003" TargetMode="External"/><Relationship Id="rId386" Type="http://schemas.openxmlformats.org/officeDocument/2006/relationships/hyperlink" Target="http://www.imdb.com/title/tt0170697" TargetMode="External"/><Relationship Id="rId551" Type="http://schemas.openxmlformats.org/officeDocument/2006/relationships/hyperlink" Target="http://www.imdb.com/title/tt0058004" TargetMode="External"/><Relationship Id="rId593" Type="http://schemas.openxmlformats.org/officeDocument/2006/relationships/hyperlink" Target="http://www.imdb.com/title/tt0048203" TargetMode="External"/><Relationship Id="rId607" Type="http://schemas.openxmlformats.org/officeDocument/2006/relationships/hyperlink" Target="http://www.imdb.com/title/tt0051538" TargetMode="External"/><Relationship Id="rId649" Type="http://schemas.openxmlformats.org/officeDocument/2006/relationships/hyperlink" Target="http://www.imdb.com/title/tt0045651" TargetMode="External"/><Relationship Id="rId190" Type="http://schemas.openxmlformats.org/officeDocument/2006/relationships/hyperlink" Target="http://www.imdb.com/title/tt0182446" TargetMode="External"/><Relationship Id="rId204" Type="http://schemas.openxmlformats.org/officeDocument/2006/relationships/hyperlink" Target="http://www.imdb.com/title/tt0096511" TargetMode="External"/><Relationship Id="rId246" Type="http://schemas.openxmlformats.org/officeDocument/2006/relationships/hyperlink" Target="http://www.imdb.com/title/tt0198937" TargetMode="External"/><Relationship Id="rId288" Type="http://schemas.openxmlformats.org/officeDocument/2006/relationships/hyperlink" Target="http://www.imdb.com/title/tt0081248" TargetMode="External"/><Relationship Id="rId411" Type="http://schemas.openxmlformats.org/officeDocument/2006/relationships/hyperlink" Target="http://www.imdb.com/title/tt0067615" TargetMode="External"/><Relationship Id="rId453" Type="http://schemas.openxmlformats.org/officeDocument/2006/relationships/hyperlink" Target="http://www.imdb.com/title/tt0068292" TargetMode="External"/><Relationship Id="rId509" Type="http://schemas.openxmlformats.org/officeDocument/2006/relationships/hyperlink" Target="http://www.imdb.com/title/tt0061543" TargetMode="External"/><Relationship Id="rId660" Type="http://schemas.openxmlformats.org/officeDocument/2006/relationships/hyperlink" Target="http://www.imdb.com/title/tt0044660" TargetMode="External"/><Relationship Id="rId106" Type="http://schemas.openxmlformats.org/officeDocument/2006/relationships/hyperlink" Target="http://www.imdb.com/title/tt0166788" TargetMode="External"/><Relationship Id="rId313" Type="http://schemas.openxmlformats.org/officeDocument/2006/relationships/hyperlink" Target="http://www.imdb.com/title/tt0197232" TargetMode="External"/><Relationship Id="rId495" Type="http://schemas.openxmlformats.org/officeDocument/2006/relationships/hyperlink" Target="http://www.imdb.com/title/tt0169465" TargetMode="External"/><Relationship Id="rId716" Type="http://schemas.openxmlformats.org/officeDocument/2006/relationships/hyperlink" Target="http://www.imdb.com/title/tt0100881" TargetMode="External"/><Relationship Id="rId758" Type="http://schemas.openxmlformats.org/officeDocument/2006/relationships/hyperlink" Target="http://www.imdb.com/title/tt0418259" TargetMode="External"/><Relationship Id="rId10" Type="http://schemas.openxmlformats.org/officeDocument/2006/relationships/hyperlink" Target="http://www.imdb.com/title/tt0157360" TargetMode="External"/><Relationship Id="rId52" Type="http://schemas.openxmlformats.org/officeDocument/2006/relationships/hyperlink" Target="http://www.imdb.com/title/tt0068495" TargetMode="External"/><Relationship Id="rId94" Type="http://schemas.openxmlformats.org/officeDocument/2006/relationships/hyperlink" Target="http://www.imdb.com/title/tt0050813" TargetMode="External"/><Relationship Id="rId148" Type="http://schemas.openxmlformats.org/officeDocument/2006/relationships/hyperlink" Target="http://www.imdb.com/title/tt0086339" TargetMode="External"/><Relationship Id="rId355" Type="http://schemas.openxmlformats.org/officeDocument/2006/relationships/hyperlink" Target="http://www.imdb.com/title/tt0134910" TargetMode="External"/><Relationship Id="rId397" Type="http://schemas.openxmlformats.org/officeDocument/2006/relationships/hyperlink" Target="http://www.imdb.com/title/tt0078344" TargetMode="External"/><Relationship Id="rId520" Type="http://schemas.openxmlformats.org/officeDocument/2006/relationships/hyperlink" Target="http://www.imdb.com/title/tt0171510" TargetMode="External"/><Relationship Id="rId562" Type="http://schemas.openxmlformats.org/officeDocument/2006/relationships/hyperlink" Target="http://www.imdb.com/title/tt0210761" TargetMode="External"/><Relationship Id="rId618" Type="http://schemas.openxmlformats.org/officeDocument/2006/relationships/hyperlink" Target="http://www.imdb.com/title/tt0164222" TargetMode="External"/><Relationship Id="rId215" Type="http://schemas.openxmlformats.org/officeDocument/2006/relationships/hyperlink" Target="http://www.imdb.com/title/tt0055867" TargetMode="External"/><Relationship Id="rId257" Type="http://schemas.openxmlformats.org/officeDocument/2006/relationships/hyperlink" Target="http://www.imdb.com/title/tt0051443" TargetMode="External"/><Relationship Id="rId422" Type="http://schemas.openxmlformats.org/officeDocument/2006/relationships/hyperlink" Target="http://www.imdb.com/title/tt0068964" TargetMode="External"/><Relationship Id="rId464" Type="http://schemas.openxmlformats.org/officeDocument/2006/relationships/hyperlink" Target="http://www.imdb.com/title/tt0166137" TargetMode="External"/><Relationship Id="rId299" Type="http://schemas.openxmlformats.org/officeDocument/2006/relationships/hyperlink" Target="http://www.imdb.com/title/tt0183437" TargetMode="External"/><Relationship Id="rId727" Type="http://schemas.openxmlformats.org/officeDocument/2006/relationships/hyperlink" Target="http://www.imdb.com/title/tt0106751" TargetMode="External"/><Relationship Id="rId63" Type="http://schemas.openxmlformats.org/officeDocument/2006/relationships/hyperlink" Target="http://www.imdb.com/title/tt0066612" TargetMode="External"/><Relationship Id="rId159" Type="http://schemas.openxmlformats.org/officeDocument/2006/relationships/hyperlink" Target="http://www.imdb.com/title/tt0065155" TargetMode="External"/><Relationship Id="rId366" Type="http://schemas.openxmlformats.org/officeDocument/2006/relationships/hyperlink" Target="http://www.imdb.com/title/tt0076485" TargetMode="External"/><Relationship Id="rId573" Type="http://schemas.openxmlformats.org/officeDocument/2006/relationships/hyperlink" Target="http://www.imdb.com/title/tt0057002" TargetMode="External"/><Relationship Id="rId780" Type="http://schemas.openxmlformats.org/officeDocument/2006/relationships/hyperlink" Target="http://www.imdb.com/title/tt7848980" TargetMode="External"/><Relationship Id="rId226" Type="http://schemas.openxmlformats.org/officeDocument/2006/relationships/hyperlink" Target="http://www.imdb.com/title/tt0059218" TargetMode="External"/><Relationship Id="rId433" Type="http://schemas.openxmlformats.org/officeDocument/2006/relationships/hyperlink" Target="http://www.imdb.com/title/tt0069700" TargetMode="External"/><Relationship Id="rId640" Type="http://schemas.openxmlformats.org/officeDocument/2006/relationships/hyperlink" Target="http://www.imdb.com/title/tt0041170" TargetMode="External"/><Relationship Id="rId738" Type="http://schemas.openxmlformats.org/officeDocument/2006/relationships/hyperlink" Target="http://www.imdb.com/title/tt0070036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mdb.com/title/tt0057535" TargetMode="External"/><Relationship Id="rId117" Type="http://schemas.openxmlformats.org/officeDocument/2006/relationships/hyperlink" Target="http://www.imdb.com/title/tt0493171" TargetMode="External"/><Relationship Id="rId21" Type="http://schemas.openxmlformats.org/officeDocument/2006/relationships/hyperlink" Target="http://www.imdb.com/title/tt0088307" TargetMode="External"/><Relationship Id="rId42" Type="http://schemas.openxmlformats.org/officeDocument/2006/relationships/hyperlink" Target="http://www.imdb.com/title/tt0079351" TargetMode="External"/><Relationship Id="rId47" Type="http://schemas.openxmlformats.org/officeDocument/2006/relationships/hyperlink" Target="http://www.imdb.com/title/tt0083574" TargetMode="External"/><Relationship Id="rId63" Type="http://schemas.openxmlformats.org/officeDocument/2006/relationships/hyperlink" Target="http://www.imdb.com/title/tt0058946" TargetMode="External"/><Relationship Id="rId68" Type="http://schemas.openxmlformats.org/officeDocument/2006/relationships/hyperlink" Target="http://www.imdb.com/title/tt0040352" TargetMode="External"/><Relationship Id="rId84" Type="http://schemas.openxmlformats.org/officeDocument/2006/relationships/hyperlink" Target="http://www.imdb.com/title/tt0067722" TargetMode="External"/><Relationship Id="rId89" Type="http://schemas.openxmlformats.org/officeDocument/2006/relationships/hyperlink" Target="http://www.imdb.com/title/tt0103334" TargetMode="External"/><Relationship Id="rId112" Type="http://schemas.openxmlformats.org/officeDocument/2006/relationships/hyperlink" Target="http://www.imdb.com/title/tt0255477" TargetMode="External"/><Relationship Id="rId133" Type="http://schemas.openxmlformats.org/officeDocument/2006/relationships/hyperlink" Target="http://www.imdb.com/title/tt7121620" TargetMode="External"/><Relationship Id="rId138" Type="http://schemas.openxmlformats.org/officeDocument/2006/relationships/hyperlink" Target="http://www.imdb.com/title/tt6433624" TargetMode="External"/><Relationship Id="rId16" Type="http://schemas.openxmlformats.org/officeDocument/2006/relationships/hyperlink" Target="http://www.imdb.com/title/tt0072699" TargetMode="External"/><Relationship Id="rId107" Type="http://schemas.openxmlformats.org/officeDocument/2006/relationships/hyperlink" Target="http://www.imdb.com/title/tt0114079" TargetMode="External"/><Relationship Id="rId11" Type="http://schemas.openxmlformats.org/officeDocument/2006/relationships/hyperlink" Target="http://www.imdb.com/title/tt0059535" TargetMode="External"/><Relationship Id="rId32" Type="http://schemas.openxmlformats.org/officeDocument/2006/relationships/hyperlink" Target="http://www.imdb.com/title/tt0076839" TargetMode="External"/><Relationship Id="rId37" Type="http://schemas.openxmlformats.org/officeDocument/2006/relationships/hyperlink" Target="http://www.imdb.com/title/tt0054068" TargetMode="External"/><Relationship Id="rId53" Type="http://schemas.openxmlformats.org/officeDocument/2006/relationships/hyperlink" Target="http://www.imdb.com/title/tt0052308" TargetMode="External"/><Relationship Id="rId58" Type="http://schemas.openxmlformats.org/officeDocument/2006/relationships/hyperlink" Target="http://www.imdb.com/title/tt0060336" TargetMode="External"/><Relationship Id="rId74" Type="http://schemas.openxmlformats.org/officeDocument/2006/relationships/hyperlink" Target="http://www.imdb.com/title/tt0050691" TargetMode="External"/><Relationship Id="rId79" Type="http://schemas.openxmlformats.org/officeDocument/2006/relationships/hyperlink" Target="http://www.imdb.com/title/tt0062047" TargetMode="External"/><Relationship Id="rId102" Type="http://schemas.openxmlformats.org/officeDocument/2006/relationships/hyperlink" Target="http://www.imdb.com/title/tt0110536" TargetMode="External"/><Relationship Id="rId123" Type="http://schemas.openxmlformats.org/officeDocument/2006/relationships/hyperlink" Target="http://www.imdb.com/title/tt3835904" TargetMode="External"/><Relationship Id="rId128" Type="http://schemas.openxmlformats.org/officeDocument/2006/relationships/hyperlink" Target="http://www.imdb.com/title/tt6373590" TargetMode="External"/><Relationship Id="rId144" Type="http://schemas.openxmlformats.org/officeDocument/2006/relationships/hyperlink" Target="http://www.imdb.com/title/tt7129926" TargetMode="External"/><Relationship Id="rId149" Type="http://schemas.openxmlformats.org/officeDocument/2006/relationships/hyperlink" Target="http://www.imdb.com/title/tt9116094" TargetMode="External"/><Relationship Id="rId5" Type="http://schemas.openxmlformats.org/officeDocument/2006/relationships/hyperlink" Target="http://www.imdb.com/title/tt0057540" TargetMode="External"/><Relationship Id="rId90" Type="http://schemas.openxmlformats.org/officeDocument/2006/relationships/hyperlink" Target="http://www.imdb.com/title/tt0104798" TargetMode="External"/><Relationship Id="rId95" Type="http://schemas.openxmlformats.org/officeDocument/2006/relationships/hyperlink" Target="http://www.imdb.com/title/tt0106503" TargetMode="External"/><Relationship Id="rId22" Type="http://schemas.openxmlformats.org/officeDocument/2006/relationships/hyperlink" Target="http://www.imdb.com/title/tt0061365" TargetMode="External"/><Relationship Id="rId27" Type="http://schemas.openxmlformats.org/officeDocument/2006/relationships/hyperlink" Target="http://www.imdb.com/title/tt0076185" TargetMode="External"/><Relationship Id="rId43" Type="http://schemas.openxmlformats.org/officeDocument/2006/relationships/hyperlink" Target="http://www.imdb.com/title/tt0063679" TargetMode="External"/><Relationship Id="rId48" Type="http://schemas.openxmlformats.org/officeDocument/2006/relationships/hyperlink" Target="http://www.imdb.com/title/tt0066240" TargetMode="External"/><Relationship Id="rId64" Type="http://schemas.openxmlformats.org/officeDocument/2006/relationships/hyperlink" Target="http://www.imdb.com/title/tt0102366" TargetMode="External"/><Relationship Id="rId69" Type="http://schemas.openxmlformats.org/officeDocument/2006/relationships/hyperlink" Target="http://www.imdb.com/title/tt0061599" TargetMode="External"/><Relationship Id="rId113" Type="http://schemas.openxmlformats.org/officeDocument/2006/relationships/hyperlink" Target="http://www.imdb.com/title/tt0388483" TargetMode="External"/><Relationship Id="rId118" Type="http://schemas.openxmlformats.org/officeDocument/2006/relationships/hyperlink" Target="http://www.imdb.com/title/tt0922500" TargetMode="External"/><Relationship Id="rId134" Type="http://schemas.openxmlformats.org/officeDocument/2006/relationships/hyperlink" Target="http://www.imdb.com/title/tt6918790" TargetMode="External"/><Relationship Id="rId139" Type="http://schemas.openxmlformats.org/officeDocument/2006/relationships/hyperlink" Target="http://www.imdb.com/title/tt6974196" TargetMode="External"/><Relationship Id="rId80" Type="http://schemas.openxmlformats.org/officeDocument/2006/relationships/hyperlink" Target="http://www.imdb.com/title/tt0060315" TargetMode="External"/><Relationship Id="rId85" Type="http://schemas.openxmlformats.org/officeDocument/2006/relationships/hyperlink" Target="http://www.imdb.com/title/tt0070642" TargetMode="External"/><Relationship Id="rId150" Type="http://schemas.openxmlformats.org/officeDocument/2006/relationships/hyperlink" Target="http://www.imdb.com/title/tt6264148" TargetMode="External"/><Relationship Id="rId12" Type="http://schemas.openxmlformats.org/officeDocument/2006/relationships/hyperlink" Target="http://www.imdb.com/title/tt0082714" TargetMode="External"/><Relationship Id="rId17" Type="http://schemas.openxmlformats.org/officeDocument/2006/relationships/hyperlink" Target="http://www.imdb.com/title/tt0084416" TargetMode="External"/><Relationship Id="rId25" Type="http://schemas.openxmlformats.org/officeDocument/2006/relationships/hyperlink" Target="http://www.imdb.com/title/tt0168201" TargetMode="External"/><Relationship Id="rId33" Type="http://schemas.openxmlformats.org/officeDocument/2006/relationships/hyperlink" Target="http://www.imdb.com/title/tt0045248" TargetMode="External"/><Relationship Id="rId38" Type="http://schemas.openxmlformats.org/officeDocument/2006/relationships/hyperlink" Target="http://www.imdb.com/title/tt0047799" TargetMode="External"/><Relationship Id="rId46" Type="http://schemas.openxmlformats.org/officeDocument/2006/relationships/hyperlink" Target="http://www.imdb.com/title/tt0064071" TargetMode="External"/><Relationship Id="rId59" Type="http://schemas.openxmlformats.org/officeDocument/2006/relationships/hyperlink" Target="http://www.imdb.com/title/tt0042859" TargetMode="External"/><Relationship Id="rId67" Type="http://schemas.openxmlformats.org/officeDocument/2006/relationships/hyperlink" Target="http://www.imdb.com/title/tt0081427" TargetMode="External"/><Relationship Id="rId103" Type="http://schemas.openxmlformats.org/officeDocument/2006/relationships/hyperlink" Target="http://www.imdb.com/title/tt0109378" TargetMode="External"/><Relationship Id="rId108" Type="http://schemas.openxmlformats.org/officeDocument/2006/relationships/hyperlink" Target="http://www.imdb.com/title/tt0118814" TargetMode="External"/><Relationship Id="rId116" Type="http://schemas.openxmlformats.org/officeDocument/2006/relationships/hyperlink" Target="http://www.imdb.com/title/tt0419198" TargetMode="External"/><Relationship Id="rId124" Type="http://schemas.openxmlformats.org/officeDocument/2006/relationships/hyperlink" Target="http://www.imdb.com/title/tt10182822" TargetMode="External"/><Relationship Id="rId129" Type="http://schemas.openxmlformats.org/officeDocument/2006/relationships/hyperlink" Target="http://www.imdb.com/title/tt6340296" TargetMode="External"/><Relationship Id="rId137" Type="http://schemas.openxmlformats.org/officeDocument/2006/relationships/hyperlink" Target="http://www.imdb.com/title/tt7110458" TargetMode="External"/><Relationship Id="rId20" Type="http://schemas.openxmlformats.org/officeDocument/2006/relationships/hyperlink" Target="http://www.imdb.com/title/tt0086850" TargetMode="External"/><Relationship Id="rId41" Type="http://schemas.openxmlformats.org/officeDocument/2006/relationships/hyperlink" Target="http://www.imdb.com/title/tt0069095" TargetMode="External"/><Relationship Id="rId54" Type="http://schemas.openxmlformats.org/officeDocument/2006/relationships/hyperlink" Target="http://www.imdb.com/title/tt0122788" TargetMode="External"/><Relationship Id="rId62" Type="http://schemas.openxmlformats.org/officeDocument/2006/relationships/hyperlink" Target="http://www.imdb.com/title/tt0086412" TargetMode="External"/><Relationship Id="rId70" Type="http://schemas.openxmlformats.org/officeDocument/2006/relationships/hyperlink" Target="http://www.imdb.com/title/tt0061668" TargetMode="External"/><Relationship Id="rId75" Type="http://schemas.openxmlformats.org/officeDocument/2006/relationships/hyperlink" Target="http://www.imdb.com/title/tt0052110" TargetMode="External"/><Relationship Id="rId83" Type="http://schemas.openxmlformats.org/officeDocument/2006/relationships/hyperlink" Target="http://www.imdb.com/title/tt0152196" TargetMode="External"/><Relationship Id="rId88" Type="http://schemas.openxmlformats.org/officeDocument/2006/relationships/hyperlink" Target="http://www.imdb.com/title/tt0105120" TargetMode="External"/><Relationship Id="rId91" Type="http://schemas.openxmlformats.org/officeDocument/2006/relationships/hyperlink" Target="http://www.imdb.com/title/tt0105188" TargetMode="External"/><Relationship Id="rId96" Type="http://schemas.openxmlformats.org/officeDocument/2006/relationships/hyperlink" Target="http://www.imdb.com/title/tt0107958" TargetMode="External"/><Relationship Id="rId111" Type="http://schemas.openxmlformats.org/officeDocument/2006/relationships/hyperlink" Target="http://www.imdb.com/title/tt0202792" TargetMode="External"/><Relationship Id="rId132" Type="http://schemas.openxmlformats.org/officeDocument/2006/relationships/hyperlink" Target="http://www.imdb.com/title/tt6892400" TargetMode="External"/><Relationship Id="rId140" Type="http://schemas.openxmlformats.org/officeDocument/2006/relationships/hyperlink" Target="http://www.imdb.com/title/tt6493222" TargetMode="External"/><Relationship Id="rId145" Type="http://schemas.openxmlformats.org/officeDocument/2006/relationships/hyperlink" Target="http://www.imdb.com/title/tt7648416" TargetMode="External"/><Relationship Id="rId1" Type="http://schemas.openxmlformats.org/officeDocument/2006/relationships/hyperlink" Target="http://www.imdb.com/title/tt0076102" TargetMode="External"/><Relationship Id="rId6" Type="http://schemas.openxmlformats.org/officeDocument/2006/relationships/hyperlink" Target="http://www.imdb.com/title/tt0173203" TargetMode="External"/><Relationship Id="rId15" Type="http://schemas.openxmlformats.org/officeDocument/2006/relationships/hyperlink" Target="http://www.imdb.com/title/tt0060253" TargetMode="External"/><Relationship Id="rId23" Type="http://schemas.openxmlformats.org/officeDocument/2006/relationships/hyperlink" Target="http://www.imdb.com/title/tt0065782" TargetMode="External"/><Relationship Id="rId28" Type="http://schemas.openxmlformats.org/officeDocument/2006/relationships/hyperlink" Target="http://www.imdb.com/title/tt0122675" TargetMode="External"/><Relationship Id="rId36" Type="http://schemas.openxmlformats.org/officeDocument/2006/relationships/hyperlink" Target="http://www.imdb.com/title/tt0070669" TargetMode="External"/><Relationship Id="rId49" Type="http://schemas.openxmlformats.org/officeDocument/2006/relationships/hyperlink" Target="http://www.imdb.com/title/tt0062424" TargetMode="External"/><Relationship Id="rId57" Type="http://schemas.openxmlformats.org/officeDocument/2006/relationships/hyperlink" Target="http://www.imdb.com/title/tt0150190" TargetMode="External"/><Relationship Id="rId106" Type="http://schemas.openxmlformats.org/officeDocument/2006/relationships/hyperlink" Target="http://www.imdb.com/title/tt0113436" TargetMode="External"/><Relationship Id="rId114" Type="http://schemas.openxmlformats.org/officeDocument/2006/relationships/hyperlink" Target="http://www.imdb.com/title/tt0435474" TargetMode="External"/><Relationship Id="rId119" Type="http://schemas.openxmlformats.org/officeDocument/2006/relationships/hyperlink" Target="http://www.imdb.com/title/tt1421040" TargetMode="External"/><Relationship Id="rId127" Type="http://schemas.openxmlformats.org/officeDocument/2006/relationships/hyperlink" Target="http://www.imdb.com/title/tt6137734" TargetMode="External"/><Relationship Id="rId10" Type="http://schemas.openxmlformats.org/officeDocument/2006/relationships/hyperlink" Target="http://www.imdb.com/title/tt0048006" TargetMode="External"/><Relationship Id="rId31" Type="http://schemas.openxmlformats.org/officeDocument/2006/relationships/hyperlink" Target="http://www.imdb.com/title/tt0045712" TargetMode="External"/><Relationship Id="rId44" Type="http://schemas.openxmlformats.org/officeDocument/2006/relationships/hyperlink" Target="http://www.imdb.com/title/tt0162632" TargetMode="External"/><Relationship Id="rId52" Type="http://schemas.openxmlformats.org/officeDocument/2006/relationships/hyperlink" Target="http://www.imdb.com/title/tt0047024" TargetMode="External"/><Relationship Id="rId60" Type="http://schemas.openxmlformats.org/officeDocument/2006/relationships/hyperlink" Target="http://www.imdb.com/title/tt0053564" TargetMode="External"/><Relationship Id="rId65" Type="http://schemas.openxmlformats.org/officeDocument/2006/relationships/hyperlink" Target="http://www.imdb.com/title/tt0094263" TargetMode="External"/><Relationship Id="rId73" Type="http://schemas.openxmlformats.org/officeDocument/2006/relationships/hyperlink" Target="http://www.imdb.com/title/tt0061429" TargetMode="External"/><Relationship Id="rId78" Type="http://schemas.openxmlformats.org/officeDocument/2006/relationships/hyperlink" Target="http://www.imdb.com/title/tt0094108" TargetMode="External"/><Relationship Id="rId81" Type="http://schemas.openxmlformats.org/officeDocument/2006/relationships/hyperlink" Target="http://www.imdb.com/title/tt0074740" TargetMode="External"/><Relationship Id="rId86" Type="http://schemas.openxmlformats.org/officeDocument/2006/relationships/hyperlink" Target="http://www.imdb.com/title/tt0103223" TargetMode="External"/><Relationship Id="rId94" Type="http://schemas.openxmlformats.org/officeDocument/2006/relationships/hyperlink" Target="http://www.imdb.com/title/tt0107667" TargetMode="External"/><Relationship Id="rId99" Type="http://schemas.openxmlformats.org/officeDocument/2006/relationships/hyperlink" Target="http://www.imdb.com/title/tt0108245" TargetMode="External"/><Relationship Id="rId101" Type="http://schemas.openxmlformats.org/officeDocument/2006/relationships/hyperlink" Target="http://www.imdb.com/title/tt0106208" TargetMode="External"/><Relationship Id="rId122" Type="http://schemas.openxmlformats.org/officeDocument/2006/relationships/hyperlink" Target="http://www.imdb.com/title/tt7063210" TargetMode="External"/><Relationship Id="rId130" Type="http://schemas.openxmlformats.org/officeDocument/2006/relationships/hyperlink" Target="http://www.imdb.com/title/tt6615580" TargetMode="External"/><Relationship Id="rId135" Type="http://schemas.openxmlformats.org/officeDocument/2006/relationships/hyperlink" Target="http://www.imdb.com/title/tt6917242" TargetMode="External"/><Relationship Id="rId143" Type="http://schemas.openxmlformats.org/officeDocument/2006/relationships/hyperlink" Target="http://www.imdb.com/title/tt6892340" TargetMode="External"/><Relationship Id="rId148" Type="http://schemas.openxmlformats.org/officeDocument/2006/relationships/hyperlink" Target="http://www.imdb.com/title/tt8161396" TargetMode="External"/><Relationship Id="rId151" Type="http://schemas.openxmlformats.org/officeDocument/2006/relationships/printerSettings" Target="../printerSettings/printerSettings4.bin"/><Relationship Id="rId4" Type="http://schemas.openxmlformats.org/officeDocument/2006/relationships/hyperlink" Target="http://www.imdb.com/title/tt0056512" TargetMode="External"/><Relationship Id="rId9" Type="http://schemas.openxmlformats.org/officeDocument/2006/relationships/hyperlink" Target="http://www.imdb.com/title/tt0071489" TargetMode="External"/><Relationship Id="rId13" Type="http://schemas.openxmlformats.org/officeDocument/2006/relationships/hyperlink" Target="http://www.imdb.com/title/tt0074100" TargetMode="External"/><Relationship Id="rId18" Type="http://schemas.openxmlformats.org/officeDocument/2006/relationships/hyperlink" Target="http://www.imdb.com/title/tt0084646" TargetMode="External"/><Relationship Id="rId39" Type="http://schemas.openxmlformats.org/officeDocument/2006/relationships/hyperlink" Target="http://www.imdb.com/title/tt0067355" TargetMode="External"/><Relationship Id="rId109" Type="http://schemas.openxmlformats.org/officeDocument/2006/relationships/hyperlink" Target="http://www.imdb.com/title/tt0118799" TargetMode="External"/><Relationship Id="rId34" Type="http://schemas.openxmlformats.org/officeDocument/2006/relationships/hyperlink" Target="http://www.imdb.com/title/tt0192425" TargetMode="External"/><Relationship Id="rId50" Type="http://schemas.openxmlformats.org/officeDocument/2006/relationships/hyperlink" Target="http://www.imdb.com/title/tt0198750" TargetMode="External"/><Relationship Id="rId55" Type="http://schemas.openxmlformats.org/officeDocument/2006/relationships/hyperlink" Target="http://www.imdb.com/title/tt0090049" TargetMode="External"/><Relationship Id="rId76" Type="http://schemas.openxmlformats.org/officeDocument/2006/relationships/hyperlink" Target="http://www.imdb.com/title/tt0093004" TargetMode="External"/><Relationship Id="rId97" Type="http://schemas.openxmlformats.org/officeDocument/2006/relationships/hyperlink" Target="http://www.imdb.com/title/tt0106597" TargetMode="External"/><Relationship Id="rId104" Type="http://schemas.openxmlformats.org/officeDocument/2006/relationships/hyperlink" Target="http://www.imdb.com/title/tt0110877" TargetMode="External"/><Relationship Id="rId120" Type="http://schemas.openxmlformats.org/officeDocument/2006/relationships/hyperlink" Target="http://www.imdb.com/title/tt1781892" TargetMode="External"/><Relationship Id="rId125" Type="http://schemas.openxmlformats.org/officeDocument/2006/relationships/hyperlink" Target="http://www.imdb.com/title/tt4921474" TargetMode="External"/><Relationship Id="rId141" Type="http://schemas.openxmlformats.org/officeDocument/2006/relationships/hyperlink" Target="http://www.imdb.com/title/tt6892276" TargetMode="External"/><Relationship Id="rId146" Type="http://schemas.openxmlformats.org/officeDocument/2006/relationships/hyperlink" Target="http://www.imdb.com/title/tt9691688" TargetMode="External"/><Relationship Id="rId7" Type="http://schemas.openxmlformats.org/officeDocument/2006/relationships/hyperlink" Target="http://www.imdb.com/title/tt0054433" TargetMode="External"/><Relationship Id="rId71" Type="http://schemas.openxmlformats.org/officeDocument/2006/relationships/hyperlink" Target="http://www.imdb.com/title/tt0048489" TargetMode="External"/><Relationship Id="rId92" Type="http://schemas.openxmlformats.org/officeDocument/2006/relationships/hyperlink" Target="http://www.imdb.com/title/tt0107225" TargetMode="External"/><Relationship Id="rId2" Type="http://schemas.openxmlformats.org/officeDocument/2006/relationships/hyperlink" Target="http://www.imdb.com/title/tt0195177" TargetMode="External"/><Relationship Id="rId29" Type="http://schemas.openxmlformats.org/officeDocument/2006/relationships/hyperlink" Target="http://www.imdb.com/title/tt0062714" TargetMode="External"/><Relationship Id="rId24" Type="http://schemas.openxmlformats.org/officeDocument/2006/relationships/hyperlink" Target="http://www.imdb.com/title/tt0166226" TargetMode="External"/><Relationship Id="rId40" Type="http://schemas.openxmlformats.org/officeDocument/2006/relationships/hyperlink" Target="http://www.imdb.com/title/tt0068154" TargetMode="External"/><Relationship Id="rId45" Type="http://schemas.openxmlformats.org/officeDocument/2006/relationships/hyperlink" Target="http://www.imdb.com/title/tt0087814" TargetMode="External"/><Relationship Id="rId66" Type="http://schemas.openxmlformats.org/officeDocument/2006/relationships/hyperlink" Target="http://www.imdb.com/title/tt0097051" TargetMode="External"/><Relationship Id="rId87" Type="http://schemas.openxmlformats.org/officeDocument/2006/relationships/hyperlink" Target="http://www.imdb.com/title/tt0103608" TargetMode="External"/><Relationship Id="rId110" Type="http://schemas.openxmlformats.org/officeDocument/2006/relationships/hyperlink" Target="http://www.imdb.com/title/tt0140603" TargetMode="External"/><Relationship Id="rId115" Type="http://schemas.openxmlformats.org/officeDocument/2006/relationships/hyperlink" Target="http://www.imdb.com/title/tt0461179" TargetMode="External"/><Relationship Id="rId131" Type="http://schemas.openxmlformats.org/officeDocument/2006/relationships/hyperlink" Target="http://www.imdb.com/title/tt6306400" TargetMode="External"/><Relationship Id="rId136" Type="http://schemas.openxmlformats.org/officeDocument/2006/relationships/hyperlink" Target="http://www.imdb.com/title/tt7014318" TargetMode="External"/><Relationship Id="rId61" Type="http://schemas.openxmlformats.org/officeDocument/2006/relationships/hyperlink" Target="http://www.imdb.com/title/tt0098095" TargetMode="External"/><Relationship Id="rId82" Type="http://schemas.openxmlformats.org/officeDocument/2006/relationships/hyperlink" Target="http://www.imdb.com/title/tt0069690" TargetMode="External"/><Relationship Id="rId19" Type="http://schemas.openxmlformats.org/officeDocument/2006/relationships/hyperlink" Target="http://www.imdb.com/title/tt0083655" TargetMode="External"/><Relationship Id="rId14" Type="http://schemas.openxmlformats.org/officeDocument/2006/relationships/hyperlink" Target="http://www.imdb.com/title/tt0052307" TargetMode="External"/><Relationship Id="rId30" Type="http://schemas.openxmlformats.org/officeDocument/2006/relationships/hyperlink" Target="http://www.imdb.com/title/tt0198481" TargetMode="External"/><Relationship Id="rId35" Type="http://schemas.openxmlformats.org/officeDocument/2006/relationships/hyperlink" Target="http://www.imdb.com/title/tt0129950" TargetMode="External"/><Relationship Id="rId56" Type="http://schemas.openxmlformats.org/officeDocument/2006/relationships/hyperlink" Target="http://www.imdb.com/title/tt0121402" TargetMode="External"/><Relationship Id="rId77" Type="http://schemas.openxmlformats.org/officeDocument/2006/relationships/hyperlink" Target="http://www.imdb.com/title/tt0086172" TargetMode="External"/><Relationship Id="rId100" Type="http://schemas.openxmlformats.org/officeDocument/2006/relationships/hyperlink" Target="http://www.imdb.com/title/tt0108077" TargetMode="External"/><Relationship Id="rId105" Type="http://schemas.openxmlformats.org/officeDocument/2006/relationships/hyperlink" Target="http://www.imdb.com/title/tt0114808" TargetMode="External"/><Relationship Id="rId126" Type="http://schemas.openxmlformats.org/officeDocument/2006/relationships/hyperlink" Target="http://www.imdb.com/title/tt7063126" TargetMode="External"/><Relationship Id="rId147" Type="http://schemas.openxmlformats.org/officeDocument/2006/relationships/hyperlink" Target="http://www.imdb.com/title/tt8601626" TargetMode="External"/><Relationship Id="rId8" Type="http://schemas.openxmlformats.org/officeDocument/2006/relationships/hyperlink" Target="http://www.imdb.com/title/tt0067022" TargetMode="External"/><Relationship Id="rId51" Type="http://schemas.openxmlformats.org/officeDocument/2006/relationships/hyperlink" Target="http://www.imdb.com/title/tt0086240" TargetMode="External"/><Relationship Id="rId72" Type="http://schemas.openxmlformats.org/officeDocument/2006/relationships/hyperlink" Target="http://www.imdb.com/title/tt0061014" TargetMode="External"/><Relationship Id="rId93" Type="http://schemas.openxmlformats.org/officeDocument/2006/relationships/hyperlink" Target="http://www.imdb.com/title/tt0105023" TargetMode="External"/><Relationship Id="rId98" Type="http://schemas.openxmlformats.org/officeDocument/2006/relationships/hyperlink" Target="http://www.imdb.com/title/tt0106312" TargetMode="External"/><Relationship Id="rId121" Type="http://schemas.openxmlformats.org/officeDocument/2006/relationships/hyperlink" Target="http://www.imdb.com/title/tt4693356" TargetMode="External"/><Relationship Id="rId142" Type="http://schemas.openxmlformats.org/officeDocument/2006/relationships/hyperlink" Target="http://www.imdb.com/title/tt6892206" TargetMode="External"/><Relationship Id="rId3" Type="http://schemas.openxmlformats.org/officeDocument/2006/relationships/hyperlink" Target="http://www.imdb.com/title/tt005359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A9803-E6D5-41F7-9D16-6B97FF0AC8DB}">
  <sheetPr codeName="Foglio1">
    <pageSetUpPr fitToPage="1"/>
  </sheetPr>
  <dimension ref="A1:R990"/>
  <sheetViews>
    <sheetView tabSelected="1" workbookViewId="0">
      <selection activeCell="I36" sqref="I36"/>
    </sheetView>
  </sheetViews>
  <sheetFormatPr defaultRowHeight="12.75" x14ac:dyDescent="0.2"/>
  <cols>
    <col min="1" max="2" width="8" style="27" customWidth="1"/>
    <col min="3" max="3" width="12.28515625" style="27" customWidth="1"/>
    <col min="4" max="4" width="12.28515625" style="35" customWidth="1"/>
    <col min="5" max="5" width="31.140625" style="26" customWidth="1"/>
    <col min="6" max="6" width="25.140625" style="20" customWidth="1"/>
    <col min="7" max="7" width="7.140625" style="21" customWidth="1"/>
    <col min="8" max="8" width="10.5703125" style="22" customWidth="1"/>
    <col min="9" max="9" width="7.28515625" style="23" customWidth="1"/>
    <col min="10" max="10" width="6.85546875" style="21" customWidth="1"/>
    <col min="11" max="11" width="13.5703125" style="24" customWidth="1"/>
    <col min="12" max="13" width="9.140625" style="25"/>
    <col min="14" max="15" width="8.7109375" style="19" customWidth="1"/>
    <col min="16" max="18" width="10.42578125" style="1" customWidth="1"/>
    <col min="19" max="16384" width="9.140625" style="1"/>
  </cols>
  <sheetData>
    <row r="1" spans="1:18" s="5" customFormat="1" ht="25.5" customHeight="1" x14ac:dyDescent="0.2">
      <c r="A1" s="18" t="s">
        <v>2563</v>
      </c>
      <c r="B1" s="15" t="s">
        <v>2561</v>
      </c>
      <c r="C1" s="15" t="s">
        <v>2562</v>
      </c>
      <c r="D1" s="30" t="s">
        <v>2570</v>
      </c>
      <c r="E1" s="4" t="s">
        <v>10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3" t="s">
        <v>8</v>
      </c>
      <c r="M1" s="3" t="s">
        <v>9</v>
      </c>
      <c r="N1" s="2" t="s">
        <v>0</v>
      </c>
      <c r="O1" s="2" t="s">
        <v>1</v>
      </c>
    </row>
    <row r="2" spans="1:18" ht="12.75" customHeight="1" x14ac:dyDescent="0.2">
      <c r="A2" s="17">
        <v>819</v>
      </c>
      <c r="B2" s="16">
        <v>2018</v>
      </c>
      <c r="C2" s="16" t="s">
        <v>2568</v>
      </c>
      <c r="D2" s="31"/>
      <c r="E2" s="13" t="s">
        <v>2170</v>
      </c>
      <c r="F2" s="8" t="s">
        <v>2168</v>
      </c>
      <c r="G2" s="10">
        <v>2017</v>
      </c>
      <c r="H2" s="9" t="s">
        <v>69</v>
      </c>
      <c r="I2" s="11">
        <v>94</v>
      </c>
      <c r="J2" s="10" t="s">
        <v>64</v>
      </c>
      <c r="K2" s="12" t="s">
        <v>2169</v>
      </c>
      <c r="L2" s="14">
        <v>43456</v>
      </c>
      <c r="M2" s="14">
        <v>44551</v>
      </c>
      <c r="N2" s="6">
        <v>3088891</v>
      </c>
      <c r="O2" s="7" t="s">
        <v>2167</v>
      </c>
    </row>
    <row r="3" spans="1:18" ht="12.75" customHeight="1" x14ac:dyDescent="0.2">
      <c r="A3" s="17">
        <v>980</v>
      </c>
      <c r="B3" s="16">
        <v>2019</v>
      </c>
      <c r="C3" s="16" t="s">
        <v>2568</v>
      </c>
      <c r="D3" s="31"/>
      <c r="E3" s="13" t="s">
        <v>2170</v>
      </c>
      <c r="F3" s="8" t="s">
        <v>2545</v>
      </c>
      <c r="G3" s="10">
        <v>2018</v>
      </c>
      <c r="H3" s="9" t="s">
        <v>69</v>
      </c>
      <c r="I3" s="11">
        <v>90</v>
      </c>
      <c r="J3" s="10" t="s">
        <v>64</v>
      </c>
      <c r="K3" s="12" t="s">
        <v>2546</v>
      </c>
      <c r="L3" s="14">
        <v>43586</v>
      </c>
      <c r="M3" s="14">
        <v>44681</v>
      </c>
      <c r="N3" s="6">
        <v>3089629</v>
      </c>
      <c r="O3" s="7" t="s">
        <v>2544</v>
      </c>
    </row>
    <row r="4" spans="1:18" ht="12.75" customHeight="1" x14ac:dyDescent="0.2">
      <c r="A4" s="17">
        <v>982</v>
      </c>
      <c r="B4" s="16">
        <v>2019</v>
      </c>
      <c r="C4" s="16" t="s">
        <v>2568</v>
      </c>
      <c r="D4" s="31"/>
      <c r="E4" s="13" t="s">
        <v>2170</v>
      </c>
      <c r="F4" s="8" t="s">
        <v>2551</v>
      </c>
      <c r="G4" s="10">
        <v>2018</v>
      </c>
      <c r="H4" s="9" t="s">
        <v>69</v>
      </c>
      <c r="I4" s="11">
        <v>90</v>
      </c>
      <c r="J4" s="10" t="s">
        <v>21</v>
      </c>
      <c r="K4" s="12" t="s">
        <v>2552</v>
      </c>
      <c r="L4" s="14">
        <v>43586</v>
      </c>
      <c r="M4" s="14">
        <v>44681</v>
      </c>
      <c r="N4" s="6">
        <v>3092292</v>
      </c>
      <c r="O4" s="7" t="s">
        <v>2550</v>
      </c>
    </row>
    <row r="5" spans="1:18" ht="12.75" customHeight="1" x14ac:dyDescent="0.2">
      <c r="A5" s="17">
        <v>828</v>
      </c>
      <c r="B5" s="16">
        <v>2018</v>
      </c>
      <c r="C5" s="16"/>
      <c r="D5" s="31">
        <v>110000</v>
      </c>
      <c r="E5" s="13" t="s">
        <v>2196</v>
      </c>
      <c r="F5" s="8" t="s">
        <v>2194</v>
      </c>
      <c r="G5" s="10">
        <v>2018</v>
      </c>
      <c r="H5" s="9"/>
      <c r="I5" s="11">
        <v>106</v>
      </c>
      <c r="J5" s="10" t="s">
        <v>64</v>
      </c>
      <c r="K5" s="12" t="s">
        <v>2195</v>
      </c>
      <c r="L5" s="14">
        <v>43449</v>
      </c>
      <c r="M5" s="14">
        <v>45640</v>
      </c>
      <c r="N5" s="6">
        <v>3091782</v>
      </c>
      <c r="O5" s="7" t="s">
        <v>2193</v>
      </c>
    </row>
    <row r="6" spans="1:18" ht="12.75" customHeight="1" x14ac:dyDescent="0.25">
      <c r="A6" s="17">
        <v>14</v>
      </c>
      <c r="B6" s="16">
        <v>2017</v>
      </c>
      <c r="C6" s="16"/>
      <c r="D6" s="32">
        <v>184390</v>
      </c>
      <c r="E6" s="13" t="s">
        <v>66</v>
      </c>
      <c r="F6" s="8" t="s">
        <v>63</v>
      </c>
      <c r="G6" s="10">
        <v>2002</v>
      </c>
      <c r="H6" s="9" t="s">
        <v>20</v>
      </c>
      <c r="I6" s="11">
        <v>115</v>
      </c>
      <c r="J6" s="10" t="s">
        <v>64</v>
      </c>
      <c r="K6" s="12" t="s">
        <v>65</v>
      </c>
      <c r="L6" s="14">
        <v>42736</v>
      </c>
      <c r="M6" s="14">
        <v>44561</v>
      </c>
      <c r="N6" s="6">
        <v>113019</v>
      </c>
      <c r="O6" s="7" t="s">
        <v>62</v>
      </c>
      <c r="P6" s="28">
        <v>36878</v>
      </c>
      <c r="Q6" s="1">
        <f>M6-L6</f>
        <v>1825</v>
      </c>
      <c r="R6" s="1">
        <f>INT((P6/365)*Q6)</f>
        <v>184390</v>
      </c>
    </row>
    <row r="7" spans="1:18" ht="12.75" customHeight="1" x14ac:dyDescent="0.2">
      <c r="A7" s="17">
        <v>798</v>
      </c>
      <c r="B7" s="16">
        <v>2018</v>
      </c>
      <c r="C7" s="16"/>
      <c r="D7" s="31">
        <v>50000</v>
      </c>
      <c r="E7" s="13" t="s">
        <v>2109</v>
      </c>
      <c r="F7" s="8" t="s">
        <v>2107</v>
      </c>
      <c r="G7" s="10">
        <v>2004</v>
      </c>
      <c r="H7" s="9" t="s">
        <v>20</v>
      </c>
      <c r="I7" s="11">
        <v>95</v>
      </c>
      <c r="J7" s="10" t="s">
        <v>78</v>
      </c>
      <c r="K7" s="12" t="s">
        <v>2108</v>
      </c>
      <c r="L7" s="14">
        <v>43146</v>
      </c>
      <c r="M7" s="14">
        <v>44971</v>
      </c>
      <c r="N7" s="6">
        <v>118335</v>
      </c>
      <c r="O7" s="7" t="s">
        <v>2106</v>
      </c>
    </row>
    <row r="8" spans="1:18" ht="12.75" customHeight="1" x14ac:dyDescent="0.2">
      <c r="A8" s="17">
        <v>28</v>
      </c>
      <c r="B8" s="16">
        <v>2017</v>
      </c>
      <c r="C8" s="16" t="s">
        <v>2568</v>
      </c>
      <c r="D8" s="31"/>
      <c r="E8" s="13" t="s">
        <v>120</v>
      </c>
      <c r="F8" s="8" t="s">
        <v>118</v>
      </c>
      <c r="G8" s="10">
        <v>2013</v>
      </c>
      <c r="H8" s="9" t="s">
        <v>69</v>
      </c>
      <c r="I8" s="11">
        <v>89</v>
      </c>
      <c r="J8" s="10" t="s">
        <v>70</v>
      </c>
      <c r="K8" s="12" t="s">
        <v>119</v>
      </c>
      <c r="L8" s="14">
        <v>42899</v>
      </c>
      <c r="M8" s="14">
        <v>43100</v>
      </c>
      <c r="N8" s="6">
        <v>3065859</v>
      </c>
      <c r="O8" s="7" t="s">
        <v>117</v>
      </c>
    </row>
    <row r="9" spans="1:18" ht="12.75" customHeight="1" x14ac:dyDescent="0.2">
      <c r="A9" s="17">
        <v>801</v>
      </c>
      <c r="B9" s="16">
        <v>2018</v>
      </c>
      <c r="C9" s="16"/>
      <c r="D9" s="31">
        <v>10000</v>
      </c>
      <c r="E9" s="13" t="s">
        <v>2117</v>
      </c>
      <c r="F9" s="8" t="s">
        <v>2116</v>
      </c>
      <c r="G9" s="10">
        <v>2009</v>
      </c>
      <c r="H9" s="9" t="s">
        <v>20</v>
      </c>
      <c r="I9" s="11">
        <v>118</v>
      </c>
      <c r="J9" s="10" t="s">
        <v>78</v>
      </c>
      <c r="K9" s="12" t="s">
        <v>75</v>
      </c>
      <c r="L9" s="14">
        <v>43435</v>
      </c>
      <c r="M9" s="14">
        <v>45260</v>
      </c>
      <c r="N9" s="6">
        <v>3013982</v>
      </c>
      <c r="O9" s="7" t="s">
        <v>2115</v>
      </c>
    </row>
    <row r="10" spans="1:18" ht="12.75" customHeight="1" x14ac:dyDescent="0.2">
      <c r="A10" s="17">
        <v>836</v>
      </c>
      <c r="B10" s="16">
        <v>2019</v>
      </c>
      <c r="C10" s="16" t="s">
        <v>2567</v>
      </c>
      <c r="D10" s="31"/>
      <c r="E10" s="13" t="s">
        <v>2045</v>
      </c>
      <c r="F10" s="8" t="s">
        <v>2215</v>
      </c>
      <c r="G10" s="10">
        <v>1963</v>
      </c>
      <c r="H10" s="9" t="s">
        <v>20</v>
      </c>
      <c r="I10" s="11">
        <v>106</v>
      </c>
      <c r="J10" s="10" t="s">
        <v>15</v>
      </c>
      <c r="K10" s="12" t="s">
        <v>2216</v>
      </c>
      <c r="L10" s="14">
        <v>43800</v>
      </c>
      <c r="M10" s="14">
        <v>45260</v>
      </c>
      <c r="N10" s="6">
        <v>3014</v>
      </c>
      <c r="O10" s="7" t="s">
        <v>2214</v>
      </c>
    </row>
    <row r="11" spans="1:18" ht="12.75" customHeight="1" x14ac:dyDescent="0.2">
      <c r="A11" s="17">
        <v>775</v>
      </c>
      <c r="B11" s="16">
        <v>2018</v>
      </c>
      <c r="C11" s="16" t="s">
        <v>2571</v>
      </c>
      <c r="D11" s="31"/>
      <c r="E11" s="13" t="s">
        <v>867</v>
      </c>
      <c r="F11" s="8" t="s">
        <v>2044</v>
      </c>
      <c r="G11" s="10">
        <v>1994</v>
      </c>
      <c r="H11" s="9" t="s">
        <v>20</v>
      </c>
      <c r="I11" s="11">
        <v>107</v>
      </c>
      <c r="J11" s="10" t="s">
        <v>15</v>
      </c>
      <c r="K11" s="12" t="s">
        <v>79</v>
      </c>
      <c r="L11" s="14">
        <v>43358</v>
      </c>
      <c r="M11" s="14">
        <v>44088</v>
      </c>
      <c r="N11" s="6">
        <v>62685</v>
      </c>
      <c r="O11" s="7" t="s">
        <v>2043</v>
      </c>
    </row>
    <row r="12" spans="1:18" ht="12.75" customHeight="1" x14ac:dyDescent="0.2">
      <c r="A12" s="17">
        <v>308</v>
      </c>
      <c r="B12" s="16">
        <v>2018</v>
      </c>
      <c r="C12" s="16" t="s">
        <v>2571</v>
      </c>
      <c r="D12" s="31"/>
      <c r="E12" s="13" t="s">
        <v>867</v>
      </c>
      <c r="F12" s="8" t="s">
        <v>865</v>
      </c>
      <c r="G12" s="10">
        <v>1982</v>
      </c>
      <c r="H12" s="9" t="s">
        <v>14</v>
      </c>
      <c r="I12" s="11">
        <v>107</v>
      </c>
      <c r="J12" s="10" t="s">
        <v>15</v>
      </c>
      <c r="K12" s="12" t="s">
        <v>866</v>
      </c>
      <c r="L12" s="14">
        <v>43387</v>
      </c>
      <c r="M12" s="14">
        <v>43478</v>
      </c>
      <c r="N12" s="6">
        <v>24878</v>
      </c>
      <c r="O12" s="7" t="s">
        <v>864</v>
      </c>
    </row>
    <row r="13" spans="1:18" ht="12.75" customHeight="1" x14ac:dyDescent="0.2">
      <c r="A13" s="17">
        <v>861</v>
      </c>
      <c r="B13" s="16">
        <v>2019</v>
      </c>
      <c r="C13" s="16" t="s">
        <v>2567</v>
      </c>
      <c r="D13" s="31"/>
      <c r="E13" s="13" t="s">
        <v>867</v>
      </c>
      <c r="F13" s="8" t="s">
        <v>2273</v>
      </c>
      <c r="G13" s="10">
        <v>1981</v>
      </c>
      <c r="H13" s="9" t="s">
        <v>20</v>
      </c>
      <c r="I13" s="11">
        <v>90</v>
      </c>
      <c r="J13" s="10" t="s">
        <v>64</v>
      </c>
      <c r="K13" s="12" t="s">
        <v>2100</v>
      </c>
      <c r="L13" s="14">
        <v>43663</v>
      </c>
      <c r="M13" s="14">
        <v>43890</v>
      </c>
      <c r="N13" s="6">
        <v>8816</v>
      </c>
      <c r="O13" s="7" t="s">
        <v>2272</v>
      </c>
    </row>
    <row r="14" spans="1:18" ht="12.75" customHeight="1" x14ac:dyDescent="0.2">
      <c r="A14" s="17">
        <v>875</v>
      </c>
      <c r="B14" s="16">
        <v>2019</v>
      </c>
      <c r="C14" s="16" t="s">
        <v>2567</v>
      </c>
      <c r="D14" s="31"/>
      <c r="E14" s="13" t="s">
        <v>867</v>
      </c>
      <c r="F14" s="8" t="s">
        <v>2301</v>
      </c>
      <c r="G14" s="10">
        <v>1983</v>
      </c>
      <c r="H14" s="9" t="s">
        <v>163</v>
      </c>
      <c r="I14" s="11">
        <v>105</v>
      </c>
      <c r="J14" s="10" t="s">
        <v>123</v>
      </c>
      <c r="K14" s="12" t="s">
        <v>2302</v>
      </c>
      <c r="L14" s="14">
        <v>43663</v>
      </c>
      <c r="M14" s="14">
        <v>43890</v>
      </c>
      <c r="N14" s="6">
        <v>9671</v>
      </c>
      <c r="O14" s="7" t="s">
        <v>2300</v>
      </c>
    </row>
    <row r="15" spans="1:18" ht="12.75" customHeight="1" x14ac:dyDescent="0.2">
      <c r="A15" s="17">
        <v>882</v>
      </c>
      <c r="B15" s="16">
        <v>2019</v>
      </c>
      <c r="C15" s="16" t="s">
        <v>2567</v>
      </c>
      <c r="D15" s="31"/>
      <c r="E15" s="13" t="s">
        <v>867</v>
      </c>
      <c r="F15" s="8" t="s">
        <v>2315</v>
      </c>
      <c r="G15" s="10">
        <v>1982</v>
      </c>
      <c r="H15" s="9" t="s">
        <v>20</v>
      </c>
      <c r="I15" s="11">
        <v>98</v>
      </c>
      <c r="J15" s="10" t="s">
        <v>156</v>
      </c>
      <c r="K15" s="12" t="s">
        <v>2100</v>
      </c>
      <c r="L15" s="14">
        <v>43663</v>
      </c>
      <c r="M15" s="14">
        <v>43890</v>
      </c>
      <c r="N15" s="6">
        <v>10538</v>
      </c>
      <c r="O15" s="7" t="s">
        <v>2314</v>
      </c>
    </row>
    <row r="16" spans="1:18" ht="12.75" customHeight="1" x14ac:dyDescent="0.2">
      <c r="A16" s="17">
        <v>933</v>
      </c>
      <c r="B16" s="16">
        <v>2019</v>
      </c>
      <c r="C16" s="16" t="s">
        <v>2567</v>
      </c>
      <c r="D16" s="31"/>
      <c r="E16" s="13" t="s">
        <v>867</v>
      </c>
      <c r="F16" s="8" t="s">
        <v>2425</v>
      </c>
      <c r="G16" s="10">
        <v>1993</v>
      </c>
      <c r="H16" s="9" t="s">
        <v>20</v>
      </c>
      <c r="I16" s="11">
        <v>101</v>
      </c>
      <c r="J16" s="10" t="s">
        <v>64</v>
      </c>
      <c r="K16" s="12" t="s">
        <v>2100</v>
      </c>
      <c r="L16" s="14">
        <v>43663</v>
      </c>
      <c r="M16" s="14">
        <v>43890</v>
      </c>
      <c r="N16" s="6">
        <v>61417</v>
      </c>
      <c r="O16" s="7" t="s">
        <v>2424</v>
      </c>
    </row>
    <row r="17" spans="1:18" ht="12.75" customHeight="1" x14ac:dyDescent="0.2">
      <c r="A17" s="17">
        <v>10</v>
      </c>
      <c r="B17" s="16">
        <v>2017</v>
      </c>
      <c r="C17" s="16" t="s">
        <v>2571</v>
      </c>
      <c r="D17" s="31"/>
      <c r="E17" s="13" t="s">
        <v>50</v>
      </c>
      <c r="F17" s="8" t="s">
        <v>47</v>
      </c>
      <c r="G17" s="10">
        <v>1966</v>
      </c>
      <c r="H17" s="9" t="s">
        <v>48</v>
      </c>
      <c r="I17" s="11">
        <v>85</v>
      </c>
      <c r="J17" s="10" t="s">
        <v>15</v>
      </c>
      <c r="K17" s="12" t="s">
        <v>49</v>
      </c>
      <c r="L17" s="14">
        <v>42767</v>
      </c>
      <c r="M17" s="14">
        <v>43131</v>
      </c>
      <c r="N17" s="6">
        <v>20651</v>
      </c>
      <c r="O17" s="7" t="s">
        <v>46</v>
      </c>
    </row>
    <row r="18" spans="1:18" ht="12.75" customHeight="1" x14ac:dyDescent="0.2">
      <c r="A18" s="17">
        <v>11</v>
      </c>
      <c r="B18" s="16">
        <v>2017</v>
      </c>
      <c r="C18" s="16" t="s">
        <v>2571</v>
      </c>
      <c r="D18" s="31"/>
      <c r="E18" s="13" t="s">
        <v>50</v>
      </c>
      <c r="F18" s="8" t="s">
        <v>53</v>
      </c>
      <c r="G18" s="10">
        <v>1976</v>
      </c>
      <c r="H18" s="9" t="s">
        <v>14</v>
      </c>
      <c r="I18" s="11">
        <v>105</v>
      </c>
      <c r="J18" s="10" t="s">
        <v>15</v>
      </c>
      <c r="K18" s="12" t="s">
        <v>54</v>
      </c>
      <c r="L18" s="14">
        <v>42767</v>
      </c>
      <c r="M18" s="14">
        <v>43131</v>
      </c>
      <c r="N18" s="6">
        <v>34799</v>
      </c>
      <c r="O18" s="7" t="s">
        <v>52</v>
      </c>
    </row>
    <row r="19" spans="1:18" ht="12.75" customHeight="1" x14ac:dyDescent="0.25">
      <c r="A19" s="17">
        <v>17</v>
      </c>
      <c r="B19" s="16">
        <v>2017</v>
      </c>
      <c r="C19" s="16"/>
      <c r="D19" s="32">
        <v>221268</v>
      </c>
      <c r="E19" s="13" t="s">
        <v>66</v>
      </c>
      <c r="F19" s="8" t="s">
        <v>77</v>
      </c>
      <c r="G19" s="10">
        <v>2008</v>
      </c>
      <c r="H19" s="9" t="s">
        <v>20</v>
      </c>
      <c r="I19" s="11">
        <v>102</v>
      </c>
      <c r="J19" s="10" t="s">
        <v>78</v>
      </c>
      <c r="K19" s="12" t="s">
        <v>79</v>
      </c>
      <c r="L19" s="14">
        <v>42736</v>
      </c>
      <c r="M19" s="14">
        <v>44561</v>
      </c>
      <c r="N19" s="6">
        <v>3012472</v>
      </c>
      <c r="O19" s="7" t="s">
        <v>76</v>
      </c>
      <c r="P19" s="28">
        <v>44253.599999999999</v>
      </c>
      <c r="Q19" s="1">
        <f>M19-L19</f>
        <v>1825</v>
      </c>
      <c r="R19" s="1">
        <f>INT((P19/365)*Q19)</f>
        <v>221268</v>
      </c>
    </row>
    <row r="20" spans="1:18" ht="12.75" customHeight="1" x14ac:dyDescent="0.2">
      <c r="A20" s="17">
        <v>849</v>
      </c>
      <c r="B20" s="16">
        <v>2019</v>
      </c>
      <c r="C20" s="16" t="s">
        <v>2569</v>
      </c>
      <c r="D20" s="31"/>
      <c r="E20" s="13" t="s">
        <v>2246</v>
      </c>
      <c r="F20" s="8" t="s">
        <v>2245</v>
      </c>
      <c r="G20" s="10">
        <v>1982</v>
      </c>
      <c r="H20" s="9" t="s">
        <v>20</v>
      </c>
      <c r="I20" s="11">
        <v>113</v>
      </c>
      <c r="J20" s="10" t="s">
        <v>21</v>
      </c>
      <c r="K20" s="12" t="s">
        <v>560</v>
      </c>
      <c r="L20" s="14">
        <v>43739</v>
      </c>
      <c r="M20" s="14">
        <v>2958465</v>
      </c>
      <c r="N20" s="6">
        <v>5228</v>
      </c>
      <c r="O20" s="7" t="s">
        <v>2244</v>
      </c>
    </row>
    <row r="21" spans="1:18" ht="12.75" customHeight="1" x14ac:dyDescent="0.2">
      <c r="A21" s="17">
        <v>895</v>
      </c>
      <c r="B21" s="16">
        <v>2019</v>
      </c>
      <c r="C21" s="16" t="s">
        <v>2569</v>
      </c>
      <c r="D21" s="31"/>
      <c r="E21" s="13" t="s">
        <v>2246</v>
      </c>
      <c r="F21" s="8" t="s">
        <v>2343</v>
      </c>
      <c r="G21" s="10">
        <v>1990</v>
      </c>
      <c r="H21" s="9" t="s">
        <v>20</v>
      </c>
      <c r="I21" s="11">
        <v>80</v>
      </c>
      <c r="J21" s="10" t="s">
        <v>15</v>
      </c>
      <c r="K21" s="12" t="s">
        <v>2344</v>
      </c>
      <c r="L21" s="14">
        <v>43739</v>
      </c>
      <c r="M21" s="14">
        <v>2958465</v>
      </c>
      <c r="N21" s="6">
        <v>20930</v>
      </c>
      <c r="O21" s="7" t="s">
        <v>2342</v>
      </c>
    </row>
    <row r="22" spans="1:18" ht="12.75" customHeight="1" x14ac:dyDescent="0.2">
      <c r="A22" s="17">
        <v>896</v>
      </c>
      <c r="B22" s="16">
        <v>2019</v>
      </c>
      <c r="C22" s="16" t="s">
        <v>2569</v>
      </c>
      <c r="D22" s="31"/>
      <c r="E22" s="13" t="s">
        <v>2246</v>
      </c>
      <c r="F22" s="8" t="s">
        <v>2346</v>
      </c>
      <c r="G22" s="10">
        <v>1987</v>
      </c>
      <c r="H22" s="9" t="s">
        <v>20</v>
      </c>
      <c r="I22" s="11">
        <v>117</v>
      </c>
      <c r="J22" s="10" t="s">
        <v>21</v>
      </c>
      <c r="K22" s="12" t="s">
        <v>560</v>
      </c>
      <c r="L22" s="14">
        <v>43739</v>
      </c>
      <c r="M22" s="14">
        <v>2958465</v>
      </c>
      <c r="N22" s="6">
        <v>23016</v>
      </c>
      <c r="O22" s="7" t="s">
        <v>2345</v>
      </c>
    </row>
    <row r="23" spans="1:18" ht="12.75" customHeight="1" x14ac:dyDescent="0.2">
      <c r="A23" s="17">
        <v>897</v>
      </c>
      <c r="B23" s="16">
        <v>2019</v>
      </c>
      <c r="C23" s="16" t="s">
        <v>2569</v>
      </c>
      <c r="D23" s="31"/>
      <c r="E23" s="13" t="s">
        <v>2246</v>
      </c>
      <c r="F23" s="8" t="s">
        <v>2348</v>
      </c>
      <c r="G23" s="10">
        <v>1989</v>
      </c>
      <c r="H23" s="9" t="s">
        <v>20</v>
      </c>
      <c r="I23" s="11">
        <v>102</v>
      </c>
      <c r="J23" s="10" t="s">
        <v>21</v>
      </c>
      <c r="K23" s="12" t="s">
        <v>2349</v>
      </c>
      <c r="L23" s="14">
        <v>43739</v>
      </c>
      <c r="M23" s="14">
        <v>2958465</v>
      </c>
      <c r="N23" s="6">
        <v>23032</v>
      </c>
      <c r="O23" s="7" t="s">
        <v>2347</v>
      </c>
    </row>
    <row r="24" spans="1:18" ht="12.75" customHeight="1" x14ac:dyDescent="0.2">
      <c r="A24" s="17">
        <v>919</v>
      </c>
      <c r="B24" s="16">
        <v>2019</v>
      </c>
      <c r="C24" s="16" t="s">
        <v>2569</v>
      </c>
      <c r="D24" s="31"/>
      <c r="E24" s="13" t="s">
        <v>2246</v>
      </c>
      <c r="F24" s="8" t="s">
        <v>2399</v>
      </c>
      <c r="G24" s="10">
        <v>1991</v>
      </c>
      <c r="H24" s="9" t="s">
        <v>20</v>
      </c>
      <c r="I24" s="11">
        <v>115</v>
      </c>
      <c r="J24" s="10" t="s">
        <v>21</v>
      </c>
      <c r="K24" s="12" t="s">
        <v>560</v>
      </c>
      <c r="L24" s="14">
        <v>43739</v>
      </c>
      <c r="M24" s="14">
        <v>2958465</v>
      </c>
      <c r="N24" s="6">
        <v>46009</v>
      </c>
      <c r="O24" s="7" t="s">
        <v>2398</v>
      </c>
    </row>
    <row r="25" spans="1:18" ht="12.75" customHeight="1" x14ac:dyDescent="0.2">
      <c r="A25" s="17">
        <v>15</v>
      </c>
      <c r="B25" s="16">
        <v>2017</v>
      </c>
      <c r="C25" s="16" t="s">
        <v>2568</v>
      </c>
      <c r="D25" s="31"/>
      <c r="E25" s="13" t="s">
        <v>72</v>
      </c>
      <c r="F25" s="8" t="s">
        <v>68</v>
      </c>
      <c r="G25" s="10">
        <v>2002</v>
      </c>
      <c r="H25" s="9" t="s">
        <v>69</v>
      </c>
      <c r="I25" s="11">
        <v>58</v>
      </c>
      <c r="J25" s="10" t="s">
        <v>70</v>
      </c>
      <c r="K25" s="12" t="s">
        <v>71</v>
      </c>
      <c r="L25" s="14">
        <v>42767</v>
      </c>
      <c r="M25" s="14">
        <v>43131</v>
      </c>
      <c r="N25" s="6">
        <v>120407</v>
      </c>
      <c r="O25" s="7" t="s">
        <v>67</v>
      </c>
    </row>
    <row r="26" spans="1:18" ht="12.75" customHeight="1" x14ac:dyDescent="0.2">
      <c r="A26" s="17">
        <v>790</v>
      </c>
      <c r="B26" s="16">
        <v>2018</v>
      </c>
      <c r="C26" s="16"/>
      <c r="D26" s="31">
        <v>15000</v>
      </c>
      <c r="E26" s="13" t="s">
        <v>72</v>
      </c>
      <c r="F26" s="8" t="s">
        <v>2083</v>
      </c>
      <c r="G26" s="10">
        <v>1998</v>
      </c>
      <c r="H26" s="9" t="s">
        <v>14</v>
      </c>
      <c r="I26" s="11">
        <v>120</v>
      </c>
      <c r="J26" s="10" t="s">
        <v>21</v>
      </c>
      <c r="K26" s="12" t="s">
        <v>2084</v>
      </c>
      <c r="L26" s="14">
        <v>43110</v>
      </c>
      <c r="M26" s="14">
        <v>43474</v>
      </c>
      <c r="N26" s="6">
        <v>88025</v>
      </c>
      <c r="O26" s="7" t="s">
        <v>2082</v>
      </c>
    </row>
    <row r="27" spans="1:18" ht="12.75" customHeight="1" x14ac:dyDescent="0.2">
      <c r="A27" s="17">
        <v>41</v>
      </c>
      <c r="B27" s="16">
        <v>2018</v>
      </c>
      <c r="C27" s="16" t="s">
        <v>2566</v>
      </c>
      <c r="D27" s="31"/>
      <c r="E27" s="13" t="s">
        <v>165</v>
      </c>
      <c r="F27" s="8" t="s">
        <v>162</v>
      </c>
      <c r="G27" s="10">
        <v>1975</v>
      </c>
      <c r="H27" s="9" t="s">
        <v>163</v>
      </c>
      <c r="I27" s="11">
        <v>95</v>
      </c>
      <c r="J27" s="10" t="s">
        <v>21</v>
      </c>
      <c r="K27" s="12" t="s">
        <v>164</v>
      </c>
      <c r="L27" s="14">
        <v>43293</v>
      </c>
      <c r="M27" s="14">
        <v>2958465</v>
      </c>
      <c r="N27" s="6">
        <v>2575</v>
      </c>
      <c r="O27" s="7" t="s">
        <v>161</v>
      </c>
    </row>
    <row r="28" spans="1:18" ht="12.75" customHeight="1" x14ac:dyDescent="0.2">
      <c r="A28" s="17">
        <v>46</v>
      </c>
      <c r="B28" s="16">
        <v>2018</v>
      </c>
      <c r="C28" s="16" t="s">
        <v>2566</v>
      </c>
      <c r="D28" s="31"/>
      <c r="E28" s="13" t="s">
        <v>165</v>
      </c>
      <c r="F28" s="8" t="s">
        <v>179</v>
      </c>
      <c r="G28" s="10">
        <v>1958</v>
      </c>
      <c r="H28" s="9" t="s">
        <v>69</v>
      </c>
      <c r="I28" s="11">
        <v>100</v>
      </c>
      <c r="J28" s="10" t="s">
        <v>12</v>
      </c>
      <c r="K28" s="12" t="s">
        <v>180</v>
      </c>
      <c r="L28" s="14">
        <v>43293</v>
      </c>
      <c r="M28" s="14">
        <v>2958465</v>
      </c>
      <c r="N28" s="6">
        <v>3017</v>
      </c>
      <c r="O28" s="7" t="s">
        <v>178</v>
      </c>
    </row>
    <row r="29" spans="1:18" ht="12.75" customHeight="1" x14ac:dyDescent="0.2">
      <c r="A29" s="17">
        <v>47</v>
      </c>
      <c r="B29" s="16">
        <v>2018</v>
      </c>
      <c r="C29" s="16" t="s">
        <v>2566</v>
      </c>
      <c r="D29" s="31"/>
      <c r="E29" s="13" t="s">
        <v>165</v>
      </c>
      <c r="F29" s="8" t="s">
        <v>182</v>
      </c>
      <c r="G29" s="10">
        <v>1971</v>
      </c>
      <c r="H29" s="9" t="s">
        <v>20</v>
      </c>
      <c r="I29" s="11">
        <v>106</v>
      </c>
      <c r="J29" s="10" t="s">
        <v>15</v>
      </c>
      <c r="K29" s="12" t="s">
        <v>183</v>
      </c>
      <c r="L29" s="14">
        <v>43293</v>
      </c>
      <c r="M29" s="14">
        <v>2958465</v>
      </c>
      <c r="N29" s="6">
        <v>3047</v>
      </c>
      <c r="O29" s="7" t="s">
        <v>181</v>
      </c>
    </row>
    <row r="30" spans="1:18" ht="12.75" customHeight="1" x14ac:dyDescent="0.2">
      <c r="A30" s="17">
        <v>48</v>
      </c>
      <c r="B30" s="16">
        <v>2018</v>
      </c>
      <c r="C30" s="16" t="s">
        <v>2566</v>
      </c>
      <c r="D30" s="31"/>
      <c r="E30" s="13" t="s">
        <v>165</v>
      </c>
      <c r="F30" s="8" t="s">
        <v>185</v>
      </c>
      <c r="G30" s="10">
        <v>1972</v>
      </c>
      <c r="H30" s="9" t="s">
        <v>20</v>
      </c>
      <c r="I30" s="11">
        <v>108</v>
      </c>
      <c r="J30" s="10" t="s">
        <v>15</v>
      </c>
      <c r="K30" s="12" t="s">
        <v>183</v>
      </c>
      <c r="L30" s="14">
        <v>43293</v>
      </c>
      <c r="M30" s="14">
        <v>2958465</v>
      </c>
      <c r="N30" s="6">
        <v>3051</v>
      </c>
      <c r="O30" s="7" t="s">
        <v>184</v>
      </c>
    </row>
    <row r="31" spans="1:18" ht="12.75" customHeight="1" x14ac:dyDescent="0.2">
      <c r="A31" s="17">
        <v>56</v>
      </c>
      <c r="B31" s="16">
        <v>2018</v>
      </c>
      <c r="C31" s="16" t="s">
        <v>2566</v>
      </c>
      <c r="D31" s="31"/>
      <c r="E31" s="13" t="s">
        <v>165</v>
      </c>
      <c r="F31" s="8" t="s">
        <v>203</v>
      </c>
      <c r="G31" s="10">
        <v>1975</v>
      </c>
      <c r="H31" s="9" t="s">
        <v>20</v>
      </c>
      <c r="I31" s="11">
        <v>95</v>
      </c>
      <c r="J31" s="10" t="s">
        <v>15</v>
      </c>
      <c r="K31" s="12" t="s">
        <v>204</v>
      </c>
      <c r="L31" s="14">
        <v>43293</v>
      </c>
      <c r="M31" s="14">
        <v>2958465</v>
      </c>
      <c r="N31" s="6">
        <v>3282</v>
      </c>
      <c r="O31" s="7" t="s">
        <v>202</v>
      </c>
    </row>
    <row r="32" spans="1:18" ht="12.75" customHeight="1" x14ac:dyDescent="0.2">
      <c r="A32" s="17">
        <v>98</v>
      </c>
      <c r="B32" s="16">
        <v>2018</v>
      </c>
      <c r="C32" s="16" t="s">
        <v>2566</v>
      </c>
      <c r="D32" s="31"/>
      <c r="E32" s="13" t="s">
        <v>165</v>
      </c>
      <c r="F32" s="8" t="s">
        <v>318</v>
      </c>
      <c r="G32" s="10">
        <v>1982</v>
      </c>
      <c r="H32" s="9" t="s">
        <v>20</v>
      </c>
      <c r="I32" s="11">
        <v>118</v>
      </c>
      <c r="J32" s="10" t="s">
        <v>21</v>
      </c>
      <c r="K32" s="12" t="s">
        <v>279</v>
      </c>
      <c r="L32" s="14">
        <v>43293</v>
      </c>
      <c r="M32" s="14">
        <v>2958465</v>
      </c>
      <c r="N32" s="6">
        <v>3868</v>
      </c>
      <c r="O32" s="7" t="s">
        <v>317</v>
      </c>
    </row>
    <row r="33" spans="1:15" ht="12.75" customHeight="1" x14ac:dyDescent="0.2">
      <c r="A33" s="17">
        <v>111</v>
      </c>
      <c r="B33" s="16">
        <v>2018</v>
      </c>
      <c r="C33" s="16" t="s">
        <v>2566</v>
      </c>
      <c r="D33" s="31"/>
      <c r="E33" s="13" t="s">
        <v>165</v>
      </c>
      <c r="F33" s="8" t="s">
        <v>351</v>
      </c>
      <c r="G33" s="10">
        <v>1976</v>
      </c>
      <c r="H33" s="9" t="s">
        <v>69</v>
      </c>
      <c r="I33" s="11">
        <v>100</v>
      </c>
      <c r="J33" s="10" t="s">
        <v>15</v>
      </c>
      <c r="K33" s="12" t="s">
        <v>352</v>
      </c>
      <c r="L33" s="14">
        <v>43293</v>
      </c>
      <c r="M33" s="14">
        <v>2958465</v>
      </c>
      <c r="N33" s="6">
        <v>4421</v>
      </c>
      <c r="O33" s="7" t="s">
        <v>350</v>
      </c>
    </row>
    <row r="34" spans="1:15" ht="12.75" customHeight="1" x14ac:dyDescent="0.2">
      <c r="A34" s="17">
        <v>114</v>
      </c>
      <c r="B34" s="16">
        <v>2018</v>
      </c>
      <c r="C34" s="16" t="s">
        <v>2566</v>
      </c>
      <c r="D34" s="31"/>
      <c r="E34" s="13" t="s">
        <v>165</v>
      </c>
      <c r="F34" s="8" t="s">
        <v>359</v>
      </c>
      <c r="G34" s="10">
        <v>1981</v>
      </c>
      <c r="H34" s="9" t="s">
        <v>20</v>
      </c>
      <c r="I34" s="11">
        <v>86</v>
      </c>
      <c r="J34" s="10" t="s">
        <v>15</v>
      </c>
      <c r="K34" s="12" t="s">
        <v>360</v>
      </c>
      <c r="L34" s="14">
        <v>43293</v>
      </c>
      <c r="M34" s="14">
        <v>2958465</v>
      </c>
      <c r="N34" s="6">
        <v>5073</v>
      </c>
      <c r="O34" s="7" t="s">
        <v>358</v>
      </c>
    </row>
    <row r="35" spans="1:15" ht="12.75" customHeight="1" x14ac:dyDescent="0.2">
      <c r="A35" s="17">
        <v>115</v>
      </c>
      <c r="B35" s="16">
        <v>2018</v>
      </c>
      <c r="C35" s="16" t="s">
        <v>2566</v>
      </c>
      <c r="D35" s="31"/>
      <c r="E35" s="13" t="s">
        <v>165</v>
      </c>
      <c r="F35" s="8" t="s">
        <v>362</v>
      </c>
      <c r="G35" s="10">
        <v>1982</v>
      </c>
      <c r="H35" s="9" t="s">
        <v>20</v>
      </c>
      <c r="I35" s="11">
        <v>109</v>
      </c>
      <c r="J35" s="10" t="s">
        <v>21</v>
      </c>
      <c r="K35" s="12" t="s">
        <v>363</v>
      </c>
      <c r="L35" s="14">
        <v>43293</v>
      </c>
      <c r="M35" s="14">
        <v>2958465</v>
      </c>
      <c r="N35" s="6">
        <v>5224</v>
      </c>
      <c r="O35" s="7" t="s">
        <v>361</v>
      </c>
    </row>
    <row r="36" spans="1:15" ht="12.75" customHeight="1" x14ac:dyDescent="0.2">
      <c r="A36" s="17">
        <v>118</v>
      </c>
      <c r="B36" s="16">
        <v>2018</v>
      </c>
      <c r="C36" s="16" t="s">
        <v>2566</v>
      </c>
      <c r="D36" s="31"/>
      <c r="E36" s="13" t="s">
        <v>165</v>
      </c>
      <c r="F36" s="8" t="s">
        <v>372</v>
      </c>
      <c r="G36" s="10">
        <v>1979</v>
      </c>
      <c r="H36" s="9" t="s">
        <v>14</v>
      </c>
      <c r="I36" s="11">
        <v>95</v>
      </c>
      <c r="J36" s="10" t="s">
        <v>15</v>
      </c>
      <c r="K36" s="12" t="s">
        <v>373</v>
      </c>
      <c r="L36" s="14">
        <v>43293</v>
      </c>
      <c r="M36" s="14">
        <v>2958465</v>
      </c>
      <c r="N36" s="6">
        <v>5329</v>
      </c>
      <c r="O36" s="7" t="s">
        <v>371</v>
      </c>
    </row>
    <row r="37" spans="1:15" ht="12.75" customHeight="1" x14ac:dyDescent="0.2">
      <c r="A37" s="17">
        <v>137</v>
      </c>
      <c r="B37" s="16">
        <v>2018</v>
      </c>
      <c r="C37" s="16" t="s">
        <v>2566</v>
      </c>
      <c r="D37" s="31"/>
      <c r="E37" s="13" t="s">
        <v>165</v>
      </c>
      <c r="F37" s="8" t="s">
        <v>423</v>
      </c>
      <c r="G37" s="10">
        <v>1983</v>
      </c>
      <c r="H37" s="9" t="s">
        <v>20</v>
      </c>
      <c r="I37" s="11">
        <v>93</v>
      </c>
      <c r="J37" s="10" t="s">
        <v>15</v>
      </c>
      <c r="K37" s="12" t="s">
        <v>424</v>
      </c>
      <c r="L37" s="14">
        <v>43293</v>
      </c>
      <c r="M37" s="14">
        <v>2958465</v>
      </c>
      <c r="N37" s="6">
        <v>6352</v>
      </c>
      <c r="O37" s="7" t="s">
        <v>422</v>
      </c>
    </row>
    <row r="38" spans="1:15" ht="12.75" customHeight="1" x14ac:dyDescent="0.2">
      <c r="A38" s="17">
        <v>161</v>
      </c>
      <c r="B38" s="16">
        <v>2018</v>
      </c>
      <c r="C38" s="16" t="s">
        <v>2566</v>
      </c>
      <c r="D38" s="31"/>
      <c r="E38" s="13" t="s">
        <v>165</v>
      </c>
      <c r="F38" s="8" t="s">
        <v>486</v>
      </c>
      <c r="G38" s="10">
        <v>1973</v>
      </c>
      <c r="H38" s="9" t="s">
        <v>14</v>
      </c>
      <c r="I38" s="11">
        <v>95</v>
      </c>
      <c r="J38" s="10" t="s">
        <v>15</v>
      </c>
      <c r="K38" s="12" t="s">
        <v>487</v>
      </c>
      <c r="L38" s="14">
        <v>43293</v>
      </c>
      <c r="M38" s="14">
        <v>2958465</v>
      </c>
      <c r="N38" s="6">
        <v>7416</v>
      </c>
      <c r="O38" s="7" t="s">
        <v>485</v>
      </c>
    </row>
    <row r="39" spans="1:15" ht="12.75" customHeight="1" x14ac:dyDescent="0.2">
      <c r="A39" s="17">
        <v>190</v>
      </c>
      <c r="B39" s="16">
        <v>2018</v>
      </c>
      <c r="C39" s="16" t="s">
        <v>2566</v>
      </c>
      <c r="D39" s="31"/>
      <c r="E39" s="13" t="s">
        <v>165</v>
      </c>
      <c r="F39" s="8" t="s">
        <v>559</v>
      </c>
      <c r="G39" s="10">
        <v>1984</v>
      </c>
      <c r="H39" s="9" t="s">
        <v>20</v>
      </c>
      <c r="I39" s="11">
        <v>112</v>
      </c>
      <c r="J39" s="10" t="s">
        <v>156</v>
      </c>
      <c r="K39" s="12" t="s">
        <v>560</v>
      </c>
      <c r="L39" s="14">
        <v>43293</v>
      </c>
      <c r="M39" s="14">
        <v>2958465</v>
      </c>
      <c r="N39" s="6">
        <v>9724</v>
      </c>
      <c r="O39" s="7" t="s">
        <v>558</v>
      </c>
    </row>
    <row r="40" spans="1:15" ht="12.75" customHeight="1" x14ac:dyDescent="0.2">
      <c r="A40" s="17">
        <v>191</v>
      </c>
      <c r="B40" s="16">
        <v>2018</v>
      </c>
      <c r="C40" s="16" t="s">
        <v>2566</v>
      </c>
      <c r="D40" s="31"/>
      <c r="E40" s="13" t="s">
        <v>165</v>
      </c>
      <c r="F40" s="8" t="s">
        <v>562</v>
      </c>
      <c r="G40" s="10">
        <v>1984</v>
      </c>
      <c r="H40" s="9" t="s">
        <v>20</v>
      </c>
      <c r="I40" s="11">
        <v>108</v>
      </c>
      <c r="J40" s="10" t="s">
        <v>64</v>
      </c>
      <c r="K40" s="12" t="s">
        <v>79</v>
      </c>
      <c r="L40" s="14">
        <v>43293</v>
      </c>
      <c r="M40" s="14">
        <v>2958465</v>
      </c>
      <c r="N40" s="6">
        <v>9731</v>
      </c>
      <c r="O40" s="7" t="s">
        <v>561</v>
      </c>
    </row>
    <row r="41" spans="1:15" ht="12.75" customHeight="1" x14ac:dyDescent="0.2">
      <c r="A41" s="17">
        <v>199</v>
      </c>
      <c r="B41" s="16">
        <v>2018</v>
      </c>
      <c r="C41" s="16" t="s">
        <v>2566</v>
      </c>
      <c r="D41" s="31"/>
      <c r="E41" s="13" t="s">
        <v>165</v>
      </c>
      <c r="F41" s="8" t="s">
        <v>581</v>
      </c>
      <c r="G41" s="10">
        <v>1975</v>
      </c>
      <c r="H41" s="9" t="s">
        <v>14</v>
      </c>
      <c r="I41" s="11">
        <v>95</v>
      </c>
      <c r="J41" s="10" t="s">
        <v>12</v>
      </c>
      <c r="K41" s="12" t="s">
        <v>582</v>
      </c>
      <c r="L41" s="14">
        <v>43293</v>
      </c>
      <c r="M41" s="14">
        <v>2958465</v>
      </c>
      <c r="N41" s="6">
        <v>10476</v>
      </c>
      <c r="O41" s="7" t="s">
        <v>580</v>
      </c>
    </row>
    <row r="42" spans="1:15" ht="12.75" customHeight="1" x14ac:dyDescent="0.2">
      <c r="A42" s="17">
        <v>212</v>
      </c>
      <c r="B42" s="16">
        <v>2018</v>
      </c>
      <c r="C42" s="16" t="s">
        <v>2566</v>
      </c>
      <c r="D42" s="31"/>
      <c r="E42" s="13" t="s">
        <v>165</v>
      </c>
      <c r="F42" s="8" t="s">
        <v>618</v>
      </c>
      <c r="G42" s="10">
        <v>1985</v>
      </c>
      <c r="H42" s="9" t="s">
        <v>14</v>
      </c>
      <c r="I42" s="11">
        <v>125</v>
      </c>
      <c r="J42" s="10" t="s">
        <v>21</v>
      </c>
      <c r="K42" s="12" t="s">
        <v>619</v>
      </c>
      <c r="L42" s="14">
        <v>43293</v>
      </c>
      <c r="M42" s="14">
        <v>2958465</v>
      </c>
      <c r="N42" s="6">
        <v>11761</v>
      </c>
      <c r="O42" s="7" t="s">
        <v>617</v>
      </c>
    </row>
    <row r="43" spans="1:15" ht="12.75" customHeight="1" x14ac:dyDescent="0.2">
      <c r="A43" s="17">
        <v>219</v>
      </c>
      <c r="B43" s="16">
        <v>2018</v>
      </c>
      <c r="C43" s="16" t="s">
        <v>2566</v>
      </c>
      <c r="D43" s="31"/>
      <c r="E43" s="13" t="s">
        <v>165</v>
      </c>
      <c r="F43" s="8" t="s">
        <v>637</v>
      </c>
      <c r="G43" s="10">
        <v>1972</v>
      </c>
      <c r="H43" s="9" t="s">
        <v>638</v>
      </c>
      <c r="I43" s="11">
        <v>102</v>
      </c>
      <c r="J43" s="10" t="s">
        <v>12</v>
      </c>
      <c r="K43" s="12" t="s">
        <v>26</v>
      </c>
      <c r="L43" s="14">
        <v>43293</v>
      </c>
      <c r="M43" s="14">
        <v>2958465</v>
      </c>
      <c r="N43" s="6">
        <v>13422</v>
      </c>
      <c r="O43" s="7" t="s">
        <v>636</v>
      </c>
    </row>
    <row r="44" spans="1:15" ht="12.75" customHeight="1" x14ac:dyDescent="0.2">
      <c r="A44" s="17">
        <v>221</v>
      </c>
      <c r="B44" s="16">
        <v>2018</v>
      </c>
      <c r="C44" s="16" t="s">
        <v>2566</v>
      </c>
      <c r="D44" s="31"/>
      <c r="E44" s="13" t="s">
        <v>165</v>
      </c>
      <c r="F44" s="8" t="s">
        <v>643</v>
      </c>
      <c r="G44" s="10">
        <v>1973</v>
      </c>
      <c r="H44" s="9" t="s">
        <v>447</v>
      </c>
      <c r="I44" s="11">
        <v>99</v>
      </c>
      <c r="J44" s="10" t="s">
        <v>15</v>
      </c>
      <c r="K44" s="12" t="s">
        <v>644</v>
      </c>
      <c r="L44" s="14">
        <v>43293</v>
      </c>
      <c r="M44" s="14">
        <v>2958465</v>
      </c>
      <c r="N44" s="6">
        <v>13713</v>
      </c>
      <c r="O44" s="7" t="s">
        <v>642</v>
      </c>
    </row>
    <row r="45" spans="1:15" ht="12.75" customHeight="1" x14ac:dyDescent="0.2">
      <c r="A45" s="17">
        <v>225</v>
      </c>
      <c r="B45" s="16">
        <v>2018</v>
      </c>
      <c r="C45" s="16" t="s">
        <v>2566</v>
      </c>
      <c r="D45" s="31"/>
      <c r="E45" s="13" t="s">
        <v>165</v>
      </c>
      <c r="F45" s="8" t="s">
        <v>655</v>
      </c>
      <c r="G45" s="10">
        <v>1986</v>
      </c>
      <c r="H45" s="9" t="s">
        <v>14</v>
      </c>
      <c r="I45" s="11">
        <v>114</v>
      </c>
      <c r="J45" s="10" t="s">
        <v>21</v>
      </c>
      <c r="K45" s="12" t="s">
        <v>656</v>
      </c>
      <c r="L45" s="14">
        <v>43293</v>
      </c>
      <c r="M45" s="14">
        <v>2958465</v>
      </c>
      <c r="N45" s="6">
        <v>14464</v>
      </c>
      <c r="O45" s="7" t="s">
        <v>654</v>
      </c>
    </row>
    <row r="46" spans="1:15" ht="12.75" customHeight="1" x14ac:dyDescent="0.2">
      <c r="A46" s="17">
        <v>239</v>
      </c>
      <c r="B46" s="16">
        <v>2018</v>
      </c>
      <c r="C46" s="16" t="s">
        <v>2566</v>
      </c>
      <c r="D46" s="31"/>
      <c r="E46" s="13" t="s">
        <v>165</v>
      </c>
      <c r="F46" s="8" t="s">
        <v>687</v>
      </c>
      <c r="G46" s="10">
        <v>1988</v>
      </c>
      <c r="H46" s="9" t="s">
        <v>20</v>
      </c>
      <c r="I46" s="11">
        <v>101</v>
      </c>
      <c r="J46" s="10" t="s">
        <v>156</v>
      </c>
      <c r="K46" s="12" t="s">
        <v>688</v>
      </c>
      <c r="L46" s="14">
        <v>43293</v>
      </c>
      <c r="M46" s="14">
        <v>2958465</v>
      </c>
      <c r="N46" s="6">
        <v>16888</v>
      </c>
      <c r="O46" s="7" t="s">
        <v>686</v>
      </c>
    </row>
    <row r="47" spans="1:15" ht="12.75" customHeight="1" x14ac:dyDescent="0.2">
      <c r="A47" s="17">
        <v>276</v>
      </c>
      <c r="B47" s="16">
        <v>2018</v>
      </c>
      <c r="C47" s="16" t="s">
        <v>2566</v>
      </c>
      <c r="D47" s="31"/>
      <c r="E47" s="13" t="s">
        <v>165</v>
      </c>
      <c r="F47" s="8" t="s">
        <v>778</v>
      </c>
      <c r="G47" s="10">
        <v>1969</v>
      </c>
      <c r="H47" s="9" t="s">
        <v>14</v>
      </c>
      <c r="I47" s="11">
        <v>98</v>
      </c>
      <c r="J47" s="10" t="s">
        <v>15</v>
      </c>
      <c r="K47" s="12" t="s">
        <v>779</v>
      </c>
      <c r="L47" s="14">
        <v>43293</v>
      </c>
      <c r="M47" s="14">
        <v>2958465</v>
      </c>
      <c r="N47" s="6">
        <v>17388</v>
      </c>
      <c r="O47" s="7" t="s">
        <v>777</v>
      </c>
    </row>
    <row r="48" spans="1:15" ht="12.75" customHeight="1" x14ac:dyDescent="0.2">
      <c r="A48" s="17">
        <v>277</v>
      </c>
      <c r="B48" s="16">
        <v>2018</v>
      </c>
      <c r="C48" s="16" t="s">
        <v>2566</v>
      </c>
      <c r="D48" s="31"/>
      <c r="E48" s="13" t="s">
        <v>165</v>
      </c>
      <c r="F48" s="8" t="s">
        <v>781</v>
      </c>
      <c r="G48" s="10">
        <v>1986</v>
      </c>
      <c r="H48" s="9" t="s">
        <v>25</v>
      </c>
      <c r="I48" s="11">
        <v>93</v>
      </c>
      <c r="J48" s="10" t="s">
        <v>12</v>
      </c>
      <c r="K48" s="12" t="s">
        <v>782</v>
      </c>
      <c r="L48" s="14">
        <v>43293</v>
      </c>
      <c r="M48" s="14">
        <v>2958465</v>
      </c>
      <c r="N48" s="6">
        <v>17608</v>
      </c>
      <c r="O48" s="7" t="s">
        <v>780</v>
      </c>
    </row>
    <row r="49" spans="1:15" ht="12.75" customHeight="1" x14ac:dyDescent="0.2">
      <c r="A49" s="17">
        <v>278</v>
      </c>
      <c r="B49" s="16">
        <v>2018</v>
      </c>
      <c r="C49" s="16" t="s">
        <v>2566</v>
      </c>
      <c r="D49" s="31"/>
      <c r="E49" s="13" t="s">
        <v>165</v>
      </c>
      <c r="F49" s="8" t="s">
        <v>784</v>
      </c>
      <c r="G49" s="10">
        <v>1986</v>
      </c>
      <c r="H49" s="9" t="s">
        <v>57</v>
      </c>
      <c r="I49" s="11">
        <v>93</v>
      </c>
      <c r="J49" s="10" t="s">
        <v>12</v>
      </c>
      <c r="K49" s="12" t="s">
        <v>785</v>
      </c>
      <c r="L49" s="14">
        <v>43293</v>
      </c>
      <c r="M49" s="14">
        <v>2958465</v>
      </c>
      <c r="N49" s="6">
        <v>17609</v>
      </c>
      <c r="O49" s="7" t="s">
        <v>783</v>
      </c>
    </row>
    <row r="50" spans="1:15" ht="12.75" customHeight="1" x14ac:dyDescent="0.2">
      <c r="A50" s="17">
        <v>280</v>
      </c>
      <c r="B50" s="16">
        <v>2018</v>
      </c>
      <c r="C50" s="16" t="s">
        <v>2566</v>
      </c>
      <c r="D50" s="31"/>
      <c r="E50" s="13" t="s">
        <v>165</v>
      </c>
      <c r="F50" s="8" t="s">
        <v>789</v>
      </c>
      <c r="G50" s="10">
        <v>1971</v>
      </c>
      <c r="H50" s="9" t="s">
        <v>14</v>
      </c>
      <c r="I50" s="11">
        <v>130</v>
      </c>
      <c r="J50" s="10" t="s">
        <v>15</v>
      </c>
      <c r="K50" s="12" t="s">
        <v>790</v>
      </c>
      <c r="L50" s="14">
        <v>43293</v>
      </c>
      <c r="M50" s="14">
        <v>2958465</v>
      </c>
      <c r="N50" s="6">
        <v>17890</v>
      </c>
      <c r="O50" s="7" t="s">
        <v>788</v>
      </c>
    </row>
    <row r="51" spans="1:15" ht="12.75" customHeight="1" x14ac:dyDescent="0.2">
      <c r="A51" s="17">
        <v>294</v>
      </c>
      <c r="B51" s="16">
        <v>2018</v>
      </c>
      <c r="C51" s="16" t="s">
        <v>2566</v>
      </c>
      <c r="D51" s="31"/>
      <c r="E51" s="13" t="s">
        <v>165</v>
      </c>
      <c r="F51" s="8" t="s">
        <v>828</v>
      </c>
      <c r="G51" s="10">
        <v>1958</v>
      </c>
      <c r="H51" s="9" t="s">
        <v>69</v>
      </c>
      <c r="I51" s="11">
        <v>101</v>
      </c>
      <c r="J51" s="10" t="s">
        <v>12</v>
      </c>
      <c r="K51" s="12" t="s">
        <v>829</v>
      </c>
      <c r="L51" s="14">
        <v>43293</v>
      </c>
      <c r="M51" s="14">
        <v>2958465</v>
      </c>
      <c r="N51" s="6">
        <v>20720</v>
      </c>
      <c r="O51" s="7" t="s">
        <v>827</v>
      </c>
    </row>
    <row r="52" spans="1:15" ht="12.75" customHeight="1" x14ac:dyDescent="0.2">
      <c r="A52" s="17">
        <v>298</v>
      </c>
      <c r="B52" s="16">
        <v>2018</v>
      </c>
      <c r="C52" s="16" t="s">
        <v>2566</v>
      </c>
      <c r="D52" s="31"/>
      <c r="E52" s="13" t="s">
        <v>165</v>
      </c>
      <c r="F52" s="8" t="s">
        <v>839</v>
      </c>
      <c r="G52" s="10">
        <v>1975</v>
      </c>
      <c r="H52" s="9" t="s">
        <v>14</v>
      </c>
      <c r="I52" s="11">
        <v>80</v>
      </c>
      <c r="J52" s="10" t="s">
        <v>15</v>
      </c>
      <c r="K52" s="12" t="s">
        <v>840</v>
      </c>
      <c r="L52" s="14">
        <v>43293</v>
      </c>
      <c r="M52" s="14">
        <v>2958465</v>
      </c>
      <c r="N52" s="6">
        <v>20821</v>
      </c>
      <c r="O52" s="7" t="s">
        <v>838</v>
      </c>
    </row>
    <row r="53" spans="1:15" ht="12.75" customHeight="1" x14ac:dyDescent="0.2">
      <c r="A53" s="17">
        <v>305</v>
      </c>
      <c r="B53" s="16">
        <v>2018</v>
      </c>
      <c r="C53" s="16" t="s">
        <v>2566</v>
      </c>
      <c r="D53" s="31"/>
      <c r="E53" s="13" t="s">
        <v>165</v>
      </c>
      <c r="F53" s="8" t="s">
        <v>856</v>
      </c>
      <c r="G53" s="10">
        <v>1990</v>
      </c>
      <c r="H53" s="9" t="s">
        <v>500</v>
      </c>
      <c r="I53" s="11">
        <v>97</v>
      </c>
      <c r="J53" s="10" t="s">
        <v>15</v>
      </c>
      <c r="K53" s="12" t="s">
        <v>857</v>
      </c>
      <c r="L53" s="14">
        <v>43293</v>
      </c>
      <c r="M53" s="14">
        <v>2958465</v>
      </c>
      <c r="N53" s="6">
        <v>23262</v>
      </c>
      <c r="O53" s="7" t="s">
        <v>855</v>
      </c>
    </row>
    <row r="54" spans="1:15" ht="12.75" customHeight="1" x14ac:dyDescent="0.2">
      <c r="A54" s="17">
        <v>306</v>
      </c>
      <c r="B54" s="16">
        <v>2018</v>
      </c>
      <c r="C54" s="16" t="s">
        <v>2566</v>
      </c>
      <c r="D54" s="31"/>
      <c r="E54" s="13" t="s">
        <v>165</v>
      </c>
      <c r="F54" s="8" t="s">
        <v>859</v>
      </c>
      <c r="G54" s="10">
        <v>1986</v>
      </c>
      <c r="H54" s="9" t="s">
        <v>20</v>
      </c>
      <c r="I54" s="11">
        <v>93</v>
      </c>
      <c r="J54" s="10" t="s">
        <v>15</v>
      </c>
      <c r="K54" s="12" t="s">
        <v>860</v>
      </c>
      <c r="L54" s="14">
        <v>43293</v>
      </c>
      <c r="M54" s="14">
        <v>2958465</v>
      </c>
      <c r="N54" s="6">
        <v>23568</v>
      </c>
      <c r="O54" s="7" t="s">
        <v>858</v>
      </c>
    </row>
    <row r="55" spans="1:15" ht="12.75" customHeight="1" x14ac:dyDescent="0.2">
      <c r="A55" s="17">
        <v>316</v>
      </c>
      <c r="B55" s="16">
        <v>2018</v>
      </c>
      <c r="C55" s="16" t="s">
        <v>2566</v>
      </c>
      <c r="D55" s="31"/>
      <c r="E55" s="13" t="s">
        <v>165</v>
      </c>
      <c r="F55" s="8" t="s">
        <v>886</v>
      </c>
      <c r="G55" s="10">
        <v>1962</v>
      </c>
      <c r="H55" s="9" t="s">
        <v>14</v>
      </c>
      <c r="I55" s="11">
        <v>115</v>
      </c>
      <c r="J55" s="10" t="s">
        <v>15</v>
      </c>
      <c r="K55" s="12" t="s">
        <v>887</v>
      </c>
      <c r="L55" s="14">
        <v>43293</v>
      </c>
      <c r="M55" s="14">
        <v>2958465</v>
      </c>
      <c r="N55" s="6">
        <v>26686</v>
      </c>
      <c r="O55" s="7" t="s">
        <v>885</v>
      </c>
    </row>
    <row r="56" spans="1:15" ht="12.75" customHeight="1" x14ac:dyDescent="0.2">
      <c r="A56" s="17">
        <v>318</v>
      </c>
      <c r="B56" s="16">
        <v>2018</v>
      </c>
      <c r="C56" s="16" t="s">
        <v>2566</v>
      </c>
      <c r="D56" s="31"/>
      <c r="E56" s="13" t="s">
        <v>165</v>
      </c>
      <c r="F56" s="8" t="s">
        <v>892</v>
      </c>
      <c r="G56" s="10">
        <v>1987</v>
      </c>
      <c r="H56" s="9" t="s">
        <v>638</v>
      </c>
      <c r="I56" s="11">
        <v>104</v>
      </c>
      <c r="J56" s="10" t="s">
        <v>15</v>
      </c>
      <c r="K56" s="12" t="s">
        <v>893</v>
      </c>
      <c r="L56" s="14">
        <v>43293</v>
      </c>
      <c r="M56" s="14">
        <v>2958465</v>
      </c>
      <c r="N56" s="6">
        <v>27240</v>
      </c>
      <c r="O56" s="7" t="s">
        <v>891</v>
      </c>
    </row>
    <row r="57" spans="1:15" ht="12.75" customHeight="1" x14ac:dyDescent="0.2">
      <c r="A57" s="17">
        <v>321</v>
      </c>
      <c r="B57" s="16">
        <v>2018</v>
      </c>
      <c r="C57" s="16" t="s">
        <v>2566</v>
      </c>
      <c r="D57" s="31"/>
      <c r="E57" s="13" t="s">
        <v>165</v>
      </c>
      <c r="F57" s="8" t="s">
        <v>901</v>
      </c>
      <c r="G57" s="10">
        <v>1973</v>
      </c>
      <c r="H57" s="9" t="s">
        <v>14</v>
      </c>
      <c r="I57" s="11">
        <v>93</v>
      </c>
      <c r="J57" s="10" t="s">
        <v>15</v>
      </c>
      <c r="K57" s="12" t="s">
        <v>902</v>
      </c>
      <c r="L57" s="14">
        <v>43293</v>
      </c>
      <c r="M57" s="14">
        <v>2958465</v>
      </c>
      <c r="N57" s="6">
        <v>29608</v>
      </c>
      <c r="O57" s="7" t="s">
        <v>900</v>
      </c>
    </row>
    <row r="58" spans="1:15" ht="12.75" customHeight="1" x14ac:dyDescent="0.2">
      <c r="A58" s="17">
        <v>324</v>
      </c>
      <c r="B58" s="16">
        <v>2018</v>
      </c>
      <c r="C58" s="16" t="s">
        <v>2566</v>
      </c>
      <c r="D58" s="31"/>
      <c r="E58" s="13" t="s">
        <v>165</v>
      </c>
      <c r="F58" s="8" t="s">
        <v>908</v>
      </c>
      <c r="G58" s="10">
        <v>1980</v>
      </c>
      <c r="H58" s="9" t="s">
        <v>14</v>
      </c>
      <c r="I58" s="11">
        <v>109</v>
      </c>
      <c r="J58" s="10" t="s">
        <v>15</v>
      </c>
      <c r="K58" s="12" t="s">
        <v>909</v>
      </c>
      <c r="L58" s="14">
        <v>43293</v>
      </c>
      <c r="M58" s="14">
        <v>2958465</v>
      </c>
      <c r="N58" s="6">
        <v>31556</v>
      </c>
      <c r="O58" s="7" t="s">
        <v>907</v>
      </c>
    </row>
    <row r="59" spans="1:15" ht="12.75" customHeight="1" x14ac:dyDescent="0.2">
      <c r="A59" s="17">
        <v>326</v>
      </c>
      <c r="B59" s="16">
        <v>2018</v>
      </c>
      <c r="C59" s="16" t="s">
        <v>2566</v>
      </c>
      <c r="D59" s="31"/>
      <c r="E59" s="13" t="s">
        <v>165</v>
      </c>
      <c r="F59" s="8" t="s">
        <v>914</v>
      </c>
      <c r="G59" s="10">
        <v>1981</v>
      </c>
      <c r="H59" s="9" t="s">
        <v>475</v>
      </c>
      <c r="I59" s="11">
        <v>91</v>
      </c>
      <c r="J59" s="10" t="s">
        <v>15</v>
      </c>
      <c r="K59" s="12" t="s">
        <v>370</v>
      </c>
      <c r="L59" s="14">
        <v>43293</v>
      </c>
      <c r="M59" s="14">
        <v>2958465</v>
      </c>
      <c r="N59" s="6">
        <v>31578</v>
      </c>
      <c r="O59" s="7" t="s">
        <v>913</v>
      </c>
    </row>
    <row r="60" spans="1:15" ht="12.75" customHeight="1" x14ac:dyDescent="0.2">
      <c r="A60" s="17">
        <v>327</v>
      </c>
      <c r="B60" s="16">
        <v>2018</v>
      </c>
      <c r="C60" s="16" t="s">
        <v>2566</v>
      </c>
      <c r="D60" s="31"/>
      <c r="E60" s="13" t="s">
        <v>165</v>
      </c>
      <c r="F60" s="8" t="s">
        <v>916</v>
      </c>
      <c r="G60" s="10">
        <v>1981</v>
      </c>
      <c r="H60" s="9" t="s">
        <v>20</v>
      </c>
      <c r="I60" s="11">
        <v>95</v>
      </c>
      <c r="J60" s="10" t="s">
        <v>15</v>
      </c>
      <c r="K60" s="12" t="s">
        <v>917</v>
      </c>
      <c r="L60" s="14">
        <v>43293</v>
      </c>
      <c r="M60" s="14">
        <v>2958465</v>
      </c>
      <c r="N60" s="6">
        <v>31596</v>
      </c>
      <c r="O60" s="7" t="s">
        <v>915</v>
      </c>
    </row>
    <row r="61" spans="1:15" ht="12.75" customHeight="1" x14ac:dyDescent="0.2">
      <c r="A61" s="17">
        <v>329</v>
      </c>
      <c r="B61" s="16">
        <v>2018</v>
      </c>
      <c r="C61" s="16" t="s">
        <v>2566</v>
      </c>
      <c r="D61" s="31"/>
      <c r="E61" s="13" t="s">
        <v>165</v>
      </c>
      <c r="F61" s="8" t="s">
        <v>922</v>
      </c>
      <c r="G61" s="10">
        <v>1984</v>
      </c>
      <c r="H61" s="9" t="s">
        <v>57</v>
      </c>
      <c r="I61" s="11">
        <v>90</v>
      </c>
      <c r="J61" s="10" t="s">
        <v>15</v>
      </c>
      <c r="K61" s="12" t="s">
        <v>923</v>
      </c>
      <c r="L61" s="14">
        <v>43293</v>
      </c>
      <c r="M61" s="14">
        <v>2958465</v>
      </c>
      <c r="N61" s="6">
        <v>31685</v>
      </c>
      <c r="O61" s="7" t="s">
        <v>921</v>
      </c>
    </row>
    <row r="62" spans="1:15" ht="12.75" customHeight="1" x14ac:dyDescent="0.2">
      <c r="A62" s="17">
        <v>332</v>
      </c>
      <c r="B62" s="16">
        <v>2018</v>
      </c>
      <c r="C62" s="16" t="s">
        <v>2566</v>
      </c>
      <c r="D62" s="31"/>
      <c r="E62" s="13" t="s">
        <v>165</v>
      </c>
      <c r="F62" s="8" t="s">
        <v>930</v>
      </c>
      <c r="G62" s="10">
        <v>1980</v>
      </c>
      <c r="H62" s="9" t="s">
        <v>25</v>
      </c>
      <c r="I62" s="11">
        <v>95</v>
      </c>
      <c r="J62" s="10" t="s">
        <v>21</v>
      </c>
      <c r="K62" s="12" t="s">
        <v>931</v>
      </c>
      <c r="L62" s="14">
        <v>43293</v>
      </c>
      <c r="M62" s="14">
        <v>2958465</v>
      </c>
      <c r="N62" s="6">
        <v>31828</v>
      </c>
      <c r="O62" s="7" t="s">
        <v>929</v>
      </c>
    </row>
    <row r="63" spans="1:15" ht="12.75" customHeight="1" x14ac:dyDescent="0.2">
      <c r="A63" s="17">
        <v>335</v>
      </c>
      <c r="B63" s="16">
        <v>2018</v>
      </c>
      <c r="C63" s="16" t="s">
        <v>2566</v>
      </c>
      <c r="D63" s="31"/>
      <c r="E63" s="13" t="s">
        <v>165</v>
      </c>
      <c r="F63" s="8" t="s">
        <v>939</v>
      </c>
      <c r="G63" s="10">
        <v>1985</v>
      </c>
      <c r="H63" s="9" t="s">
        <v>539</v>
      </c>
      <c r="I63" s="11">
        <v>90</v>
      </c>
      <c r="J63" s="10" t="s">
        <v>15</v>
      </c>
      <c r="K63" s="12" t="s">
        <v>940</v>
      </c>
      <c r="L63" s="14">
        <v>43293</v>
      </c>
      <c r="M63" s="14">
        <v>2958465</v>
      </c>
      <c r="N63" s="6">
        <v>31862</v>
      </c>
      <c r="O63" s="7" t="s">
        <v>938</v>
      </c>
    </row>
    <row r="64" spans="1:15" ht="12.75" customHeight="1" x14ac:dyDescent="0.2">
      <c r="A64" s="17">
        <v>347</v>
      </c>
      <c r="B64" s="16">
        <v>2018</v>
      </c>
      <c r="C64" s="16" t="s">
        <v>2566</v>
      </c>
      <c r="D64" s="31"/>
      <c r="E64" s="13" t="s">
        <v>165</v>
      </c>
      <c r="F64" s="8" t="s">
        <v>969</v>
      </c>
      <c r="G64" s="10">
        <v>1979</v>
      </c>
      <c r="H64" s="9"/>
      <c r="I64" s="11">
        <v>90</v>
      </c>
      <c r="J64" s="10" t="s">
        <v>15</v>
      </c>
      <c r="K64" s="12" t="s">
        <v>367</v>
      </c>
      <c r="L64" s="14">
        <v>43293</v>
      </c>
      <c r="M64" s="14">
        <v>2958465</v>
      </c>
      <c r="N64" s="6">
        <v>33445</v>
      </c>
      <c r="O64" s="7" t="s">
        <v>968</v>
      </c>
    </row>
    <row r="65" spans="1:15" ht="12.75" customHeight="1" x14ac:dyDescent="0.2">
      <c r="A65" s="17">
        <v>358</v>
      </c>
      <c r="B65" s="16">
        <v>2018</v>
      </c>
      <c r="C65" s="16" t="s">
        <v>2566</v>
      </c>
      <c r="D65" s="31"/>
      <c r="E65" s="13" t="s">
        <v>165</v>
      </c>
      <c r="F65" s="8" t="s">
        <v>996</v>
      </c>
      <c r="G65" s="10">
        <v>1979</v>
      </c>
      <c r="H65" s="9" t="s">
        <v>20</v>
      </c>
      <c r="I65" s="11">
        <v>103</v>
      </c>
      <c r="J65" s="10" t="s">
        <v>15</v>
      </c>
      <c r="K65" s="12" t="s">
        <v>997</v>
      </c>
      <c r="L65" s="14">
        <v>43293</v>
      </c>
      <c r="M65" s="14">
        <v>2958465</v>
      </c>
      <c r="N65" s="6">
        <v>33886</v>
      </c>
      <c r="O65" s="7" t="s">
        <v>995</v>
      </c>
    </row>
    <row r="66" spans="1:15" ht="12.75" customHeight="1" x14ac:dyDescent="0.2">
      <c r="A66" s="17">
        <v>367</v>
      </c>
      <c r="B66" s="16">
        <v>2018</v>
      </c>
      <c r="C66" s="16" t="s">
        <v>2566</v>
      </c>
      <c r="D66" s="31"/>
      <c r="E66" s="13" t="s">
        <v>165</v>
      </c>
      <c r="F66" s="8" t="s">
        <v>1021</v>
      </c>
      <c r="G66" s="10">
        <v>1972</v>
      </c>
      <c r="H66" s="9" t="s">
        <v>20</v>
      </c>
      <c r="I66" s="11">
        <v>92</v>
      </c>
      <c r="J66" s="10" t="s">
        <v>15</v>
      </c>
      <c r="K66" s="12" t="s">
        <v>1022</v>
      </c>
      <c r="L66" s="14">
        <v>43293</v>
      </c>
      <c r="M66" s="14">
        <v>2958465</v>
      </c>
      <c r="N66" s="6">
        <v>34097</v>
      </c>
      <c r="O66" s="7" t="s">
        <v>1020</v>
      </c>
    </row>
    <row r="67" spans="1:15" ht="12.75" customHeight="1" x14ac:dyDescent="0.2">
      <c r="A67" s="17">
        <v>375</v>
      </c>
      <c r="B67" s="16">
        <v>2018</v>
      </c>
      <c r="C67" s="16" t="s">
        <v>2566</v>
      </c>
      <c r="D67" s="31"/>
      <c r="E67" s="13" t="s">
        <v>165</v>
      </c>
      <c r="F67" s="8" t="s">
        <v>1041</v>
      </c>
      <c r="G67" s="10">
        <v>1970</v>
      </c>
      <c r="H67" s="9" t="s">
        <v>69</v>
      </c>
      <c r="I67" s="11">
        <v>86</v>
      </c>
      <c r="J67" s="10" t="s">
        <v>15</v>
      </c>
      <c r="K67" s="12" t="s">
        <v>1042</v>
      </c>
      <c r="L67" s="14">
        <v>43293</v>
      </c>
      <c r="M67" s="14">
        <v>2958465</v>
      </c>
      <c r="N67" s="6">
        <v>34184</v>
      </c>
      <c r="O67" s="7" t="s">
        <v>1040</v>
      </c>
    </row>
    <row r="68" spans="1:15" ht="12.75" customHeight="1" x14ac:dyDescent="0.2">
      <c r="A68" s="17">
        <v>378</v>
      </c>
      <c r="B68" s="16">
        <v>2018</v>
      </c>
      <c r="C68" s="16" t="s">
        <v>2566</v>
      </c>
      <c r="D68" s="31"/>
      <c r="E68" s="13" t="s">
        <v>165</v>
      </c>
      <c r="F68" s="8" t="s">
        <v>1050</v>
      </c>
      <c r="G68" s="10">
        <v>1975</v>
      </c>
      <c r="H68" s="9" t="s">
        <v>20</v>
      </c>
      <c r="I68" s="11">
        <v>95</v>
      </c>
      <c r="J68" s="10" t="s">
        <v>15</v>
      </c>
      <c r="K68" s="12" t="s">
        <v>424</v>
      </c>
      <c r="L68" s="14">
        <v>43293</v>
      </c>
      <c r="M68" s="14">
        <v>2958465</v>
      </c>
      <c r="N68" s="6">
        <v>34318</v>
      </c>
      <c r="O68" s="7" t="s">
        <v>1049</v>
      </c>
    </row>
    <row r="69" spans="1:15" ht="12.75" customHeight="1" x14ac:dyDescent="0.2">
      <c r="A69" s="17">
        <v>385</v>
      </c>
      <c r="B69" s="16">
        <v>2018</v>
      </c>
      <c r="C69" s="16" t="s">
        <v>2566</v>
      </c>
      <c r="D69" s="31"/>
      <c r="E69" s="13" t="s">
        <v>165</v>
      </c>
      <c r="F69" s="8" t="s">
        <v>1069</v>
      </c>
      <c r="G69" s="10">
        <v>1977</v>
      </c>
      <c r="H69" s="9" t="s">
        <v>69</v>
      </c>
      <c r="I69" s="11">
        <v>105</v>
      </c>
      <c r="J69" s="10" t="s">
        <v>15</v>
      </c>
      <c r="K69" s="12" t="s">
        <v>352</v>
      </c>
      <c r="L69" s="14">
        <v>43293</v>
      </c>
      <c r="M69" s="14">
        <v>2958465</v>
      </c>
      <c r="N69" s="6">
        <v>34389</v>
      </c>
      <c r="O69" s="7" t="s">
        <v>1068</v>
      </c>
    </row>
    <row r="70" spans="1:15" ht="12.75" customHeight="1" x14ac:dyDescent="0.2">
      <c r="A70" s="17">
        <v>388</v>
      </c>
      <c r="B70" s="16">
        <v>2018</v>
      </c>
      <c r="C70" s="16" t="s">
        <v>2566</v>
      </c>
      <c r="D70" s="31"/>
      <c r="E70" s="13" t="s">
        <v>165</v>
      </c>
      <c r="F70" s="8" t="s">
        <v>1076</v>
      </c>
      <c r="G70" s="10">
        <v>1976</v>
      </c>
      <c r="H70" s="9" t="s">
        <v>229</v>
      </c>
      <c r="I70" s="11">
        <v>95</v>
      </c>
      <c r="J70" s="10" t="s">
        <v>15</v>
      </c>
      <c r="K70" s="12" t="s">
        <v>980</v>
      </c>
      <c r="L70" s="14">
        <v>43293</v>
      </c>
      <c r="M70" s="14">
        <v>2958465</v>
      </c>
      <c r="N70" s="6">
        <v>34405</v>
      </c>
      <c r="O70" s="7" t="s">
        <v>1075</v>
      </c>
    </row>
    <row r="71" spans="1:15" ht="12.75" customHeight="1" x14ac:dyDescent="0.2">
      <c r="A71" s="17">
        <v>411</v>
      </c>
      <c r="B71" s="16">
        <v>2018</v>
      </c>
      <c r="C71" s="16" t="s">
        <v>2566</v>
      </c>
      <c r="D71" s="31"/>
      <c r="E71" s="13" t="s">
        <v>165</v>
      </c>
      <c r="F71" s="8" t="s">
        <v>1137</v>
      </c>
      <c r="G71" s="10">
        <v>1975</v>
      </c>
      <c r="H71" s="9" t="s">
        <v>366</v>
      </c>
      <c r="I71" s="11">
        <v>95</v>
      </c>
      <c r="J71" s="10" t="s">
        <v>15</v>
      </c>
      <c r="K71" s="12" t="s">
        <v>1138</v>
      </c>
      <c r="L71" s="14">
        <v>43293</v>
      </c>
      <c r="M71" s="14">
        <v>2958465</v>
      </c>
      <c r="N71" s="6">
        <v>34717</v>
      </c>
      <c r="O71" s="7" t="s">
        <v>1136</v>
      </c>
    </row>
    <row r="72" spans="1:15" ht="12.75" customHeight="1" x14ac:dyDescent="0.2">
      <c r="A72" s="17">
        <v>426</v>
      </c>
      <c r="B72" s="16">
        <v>2018</v>
      </c>
      <c r="C72" s="16" t="s">
        <v>2566</v>
      </c>
      <c r="D72" s="31"/>
      <c r="E72" s="13" t="s">
        <v>165</v>
      </c>
      <c r="F72" s="8" t="s">
        <v>1174</v>
      </c>
      <c r="G72" s="10">
        <v>1975</v>
      </c>
      <c r="H72" s="9" t="s">
        <v>20</v>
      </c>
      <c r="I72" s="11">
        <v>95</v>
      </c>
      <c r="J72" s="10" t="s">
        <v>15</v>
      </c>
      <c r="K72" s="12" t="s">
        <v>1175</v>
      </c>
      <c r="L72" s="14">
        <v>43293</v>
      </c>
      <c r="M72" s="14">
        <v>2958465</v>
      </c>
      <c r="N72" s="6">
        <v>34962</v>
      </c>
      <c r="O72" s="7" t="s">
        <v>1173</v>
      </c>
    </row>
    <row r="73" spans="1:15" ht="12.75" customHeight="1" x14ac:dyDescent="0.2">
      <c r="A73" s="17">
        <v>450</v>
      </c>
      <c r="B73" s="16">
        <v>2018</v>
      </c>
      <c r="C73" s="16" t="s">
        <v>2566</v>
      </c>
      <c r="D73" s="31"/>
      <c r="E73" s="13" t="s">
        <v>165</v>
      </c>
      <c r="F73" s="8" t="s">
        <v>1239</v>
      </c>
      <c r="G73" s="10">
        <v>1974</v>
      </c>
      <c r="H73" s="9" t="s">
        <v>366</v>
      </c>
      <c r="I73" s="11">
        <v>88</v>
      </c>
      <c r="J73" s="10" t="s">
        <v>15</v>
      </c>
      <c r="K73" s="12" t="s">
        <v>1240</v>
      </c>
      <c r="L73" s="14">
        <v>43293</v>
      </c>
      <c r="M73" s="14">
        <v>2958465</v>
      </c>
      <c r="N73" s="6">
        <v>35332</v>
      </c>
      <c r="O73" s="7" t="s">
        <v>1238</v>
      </c>
    </row>
    <row r="74" spans="1:15" ht="12.75" customHeight="1" x14ac:dyDescent="0.2">
      <c r="A74" s="17">
        <v>463</v>
      </c>
      <c r="B74" s="16">
        <v>2018</v>
      </c>
      <c r="C74" s="16" t="s">
        <v>2566</v>
      </c>
      <c r="D74" s="31"/>
      <c r="E74" s="13" t="s">
        <v>165</v>
      </c>
      <c r="F74" s="8" t="s">
        <v>1271</v>
      </c>
      <c r="G74" s="10">
        <v>1973</v>
      </c>
      <c r="H74" s="9" t="s">
        <v>14</v>
      </c>
      <c r="I74" s="11">
        <v>90</v>
      </c>
      <c r="J74" s="10" t="s">
        <v>15</v>
      </c>
      <c r="K74" s="12" t="s">
        <v>435</v>
      </c>
      <c r="L74" s="14">
        <v>43293</v>
      </c>
      <c r="M74" s="14">
        <v>2958465</v>
      </c>
      <c r="N74" s="6">
        <v>35597</v>
      </c>
      <c r="O74" s="7" t="s">
        <v>1270</v>
      </c>
    </row>
    <row r="75" spans="1:15" ht="12.75" customHeight="1" x14ac:dyDescent="0.2">
      <c r="A75" s="17">
        <v>485</v>
      </c>
      <c r="B75" s="16">
        <v>2018</v>
      </c>
      <c r="C75" s="16" t="s">
        <v>2566</v>
      </c>
      <c r="D75" s="31"/>
      <c r="E75" s="13" t="s">
        <v>165</v>
      </c>
      <c r="F75" s="8" t="s">
        <v>1324</v>
      </c>
      <c r="G75" s="10">
        <v>1969</v>
      </c>
      <c r="H75" s="9" t="s">
        <v>69</v>
      </c>
      <c r="I75" s="11">
        <v>86</v>
      </c>
      <c r="J75" s="10" t="s">
        <v>15</v>
      </c>
      <c r="K75" s="12" t="s">
        <v>1325</v>
      </c>
      <c r="L75" s="14">
        <v>43293</v>
      </c>
      <c r="M75" s="14">
        <v>2958465</v>
      </c>
      <c r="N75" s="6">
        <v>35842</v>
      </c>
      <c r="O75" s="7" t="s">
        <v>1323</v>
      </c>
    </row>
    <row r="76" spans="1:15" ht="12.75" customHeight="1" x14ac:dyDescent="0.2">
      <c r="A76" s="17">
        <v>496</v>
      </c>
      <c r="B76" s="16">
        <v>2018</v>
      </c>
      <c r="C76" s="16" t="s">
        <v>2566</v>
      </c>
      <c r="D76" s="31"/>
      <c r="E76" s="13" t="s">
        <v>165</v>
      </c>
      <c r="F76" s="8" t="s">
        <v>1354</v>
      </c>
      <c r="G76" s="10">
        <v>1972</v>
      </c>
      <c r="H76" s="9" t="s">
        <v>323</v>
      </c>
      <c r="I76" s="11">
        <v>88</v>
      </c>
      <c r="J76" s="10" t="s">
        <v>15</v>
      </c>
      <c r="K76" s="12" t="s">
        <v>711</v>
      </c>
      <c r="L76" s="14">
        <v>43293</v>
      </c>
      <c r="M76" s="14">
        <v>2958465</v>
      </c>
      <c r="N76" s="6">
        <v>35982</v>
      </c>
      <c r="O76" s="7" t="s">
        <v>1353</v>
      </c>
    </row>
    <row r="77" spans="1:15" ht="12.75" customHeight="1" x14ac:dyDescent="0.2">
      <c r="A77" s="17">
        <v>508</v>
      </c>
      <c r="B77" s="16">
        <v>2018</v>
      </c>
      <c r="C77" s="16" t="s">
        <v>2566</v>
      </c>
      <c r="D77" s="31"/>
      <c r="E77" s="13" t="s">
        <v>165</v>
      </c>
      <c r="F77" s="8" t="s">
        <v>1382</v>
      </c>
      <c r="G77" s="10">
        <v>1970</v>
      </c>
      <c r="H77" s="9" t="s">
        <v>20</v>
      </c>
      <c r="I77" s="11">
        <v>110</v>
      </c>
      <c r="J77" s="10" t="s">
        <v>15</v>
      </c>
      <c r="K77" s="12" t="s">
        <v>1383</v>
      </c>
      <c r="L77" s="14">
        <v>43293</v>
      </c>
      <c r="M77" s="14">
        <v>2958465</v>
      </c>
      <c r="N77" s="6">
        <v>36107</v>
      </c>
      <c r="O77" s="7" t="s">
        <v>1381</v>
      </c>
    </row>
    <row r="78" spans="1:15" ht="12.75" customHeight="1" x14ac:dyDescent="0.2">
      <c r="A78" s="17">
        <v>512</v>
      </c>
      <c r="B78" s="16">
        <v>2018</v>
      </c>
      <c r="C78" s="16" t="s">
        <v>2566</v>
      </c>
      <c r="D78" s="31"/>
      <c r="E78" s="13" t="s">
        <v>165</v>
      </c>
      <c r="F78" s="8" t="s">
        <v>1391</v>
      </c>
      <c r="G78" s="10">
        <v>1970</v>
      </c>
      <c r="H78" s="9" t="s">
        <v>69</v>
      </c>
      <c r="I78" s="11">
        <v>82</v>
      </c>
      <c r="J78" s="10" t="s">
        <v>15</v>
      </c>
      <c r="K78" s="12" t="s">
        <v>352</v>
      </c>
      <c r="L78" s="14">
        <v>43293</v>
      </c>
      <c r="M78" s="14">
        <v>2958465</v>
      </c>
      <c r="N78" s="6">
        <v>36173</v>
      </c>
      <c r="O78" s="7" t="s">
        <v>1390</v>
      </c>
    </row>
    <row r="79" spans="1:15" ht="12.75" customHeight="1" x14ac:dyDescent="0.2">
      <c r="A79" s="17">
        <v>513</v>
      </c>
      <c r="B79" s="16">
        <v>2018</v>
      </c>
      <c r="C79" s="16" t="s">
        <v>2566</v>
      </c>
      <c r="D79" s="31"/>
      <c r="E79" s="13" t="s">
        <v>165</v>
      </c>
      <c r="F79" s="8" t="s">
        <v>1393</v>
      </c>
      <c r="G79" s="10">
        <v>1970</v>
      </c>
      <c r="H79" s="9" t="s">
        <v>14</v>
      </c>
      <c r="I79" s="11">
        <v>103</v>
      </c>
      <c r="J79" s="10" t="s">
        <v>15</v>
      </c>
      <c r="K79" s="12" t="s">
        <v>799</v>
      </c>
      <c r="L79" s="14">
        <v>43293</v>
      </c>
      <c r="M79" s="14">
        <v>2958465</v>
      </c>
      <c r="N79" s="6">
        <v>36195</v>
      </c>
      <c r="O79" s="7" t="s">
        <v>1392</v>
      </c>
    </row>
    <row r="80" spans="1:15" ht="12.75" customHeight="1" x14ac:dyDescent="0.2">
      <c r="A80" s="17">
        <v>545</v>
      </c>
      <c r="B80" s="16">
        <v>2018</v>
      </c>
      <c r="C80" s="16" t="s">
        <v>2566</v>
      </c>
      <c r="D80" s="31"/>
      <c r="E80" s="13" t="s">
        <v>165</v>
      </c>
      <c r="F80" s="8" t="s">
        <v>1476</v>
      </c>
      <c r="G80" s="10">
        <v>1967</v>
      </c>
      <c r="H80" s="9" t="s">
        <v>20</v>
      </c>
      <c r="I80" s="11">
        <v>86</v>
      </c>
      <c r="J80" s="10" t="s">
        <v>15</v>
      </c>
      <c r="K80" s="12" t="s">
        <v>1477</v>
      </c>
      <c r="L80" s="14">
        <v>43293</v>
      </c>
      <c r="M80" s="14">
        <v>2958465</v>
      </c>
      <c r="N80" s="6">
        <v>36796</v>
      </c>
      <c r="O80" s="7" t="s">
        <v>1475</v>
      </c>
    </row>
    <row r="81" spans="1:15" ht="12.75" customHeight="1" x14ac:dyDescent="0.2">
      <c r="A81" s="17">
        <v>548</v>
      </c>
      <c r="B81" s="16">
        <v>2018</v>
      </c>
      <c r="C81" s="16" t="s">
        <v>2566</v>
      </c>
      <c r="D81" s="31"/>
      <c r="E81" s="13" t="s">
        <v>165</v>
      </c>
      <c r="F81" s="8" t="s">
        <v>1484</v>
      </c>
      <c r="G81" s="10">
        <v>1966</v>
      </c>
      <c r="H81" s="9" t="s">
        <v>14</v>
      </c>
      <c r="I81" s="11">
        <v>90</v>
      </c>
      <c r="J81" s="10" t="s">
        <v>15</v>
      </c>
      <c r="K81" s="12" t="s">
        <v>1485</v>
      </c>
      <c r="L81" s="14">
        <v>43293</v>
      </c>
      <c r="M81" s="14">
        <v>2958465</v>
      </c>
      <c r="N81" s="6">
        <v>36803</v>
      </c>
      <c r="O81" s="7" t="s">
        <v>1483</v>
      </c>
    </row>
    <row r="82" spans="1:15" ht="12.75" customHeight="1" x14ac:dyDescent="0.2">
      <c r="A82" s="17">
        <v>552</v>
      </c>
      <c r="B82" s="16">
        <v>2018</v>
      </c>
      <c r="C82" s="16" t="s">
        <v>2566</v>
      </c>
      <c r="D82" s="31"/>
      <c r="E82" s="13" t="s">
        <v>165</v>
      </c>
      <c r="F82" s="8" t="s">
        <v>1496</v>
      </c>
      <c r="G82" s="10">
        <v>1967</v>
      </c>
      <c r="H82" s="9" t="s">
        <v>25</v>
      </c>
      <c r="I82" s="11">
        <v>97</v>
      </c>
      <c r="J82" s="10" t="s">
        <v>15</v>
      </c>
      <c r="K82" s="12" t="s">
        <v>1404</v>
      </c>
      <c r="L82" s="14">
        <v>43293</v>
      </c>
      <c r="M82" s="14">
        <v>2958465</v>
      </c>
      <c r="N82" s="6">
        <v>36828</v>
      </c>
      <c r="O82" s="7" t="s">
        <v>1495</v>
      </c>
    </row>
    <row r="83" spans="1:15" ht="12.75" customHeight="1" x14ac:dyDescent="0.2">
      <c r="A83" s="17">
        <v>554</v>
      </c>
      <c r="B83" s="16">
        <v>2018</v>
      </c>
      <c r="C83" s="16" t="s">
        <v>2566</v>
      </c>
      <c r="D83" s="31"/>
      <c r="E83" s="13" t="s">
        <v>165</v>
      </c>
      <c r="F83" s="8" t="s">
        <v>1501</v>
      </c>
      <c r="G83" s="10">
        <v>1967</v>
      </c>
      <c r="H83" s="9" t="s">
        <v>20</v>
      </c>
      <c r="I83" s="11">
        <v>100</v>
      </c>
      <c r="J83" s="10" t="s">
        <v>15</v>
      </c>
      <c r="K83" s="12" t="s">
        <v>1502</v>
      </c>
      <c r="L83" s="14">
        <v>43293</v>
      </c>
      <c r="M83" s="14">
        <v>2958465</v>
      </c>
      <c r="N83" s="6">
        <v>36857</v>
      </c>
      <c r="O83" s="7" t="s">
        <v>1500</v>
      </c>
    </row>
    <row r="84" spans="1:15" ht="12.75" customHeight="1" x14ac:dyDescent="0.2">
      <c r="A84" s="17">
        <v>558</v>
      </c>
      <c r="B84" s="16">
        <v>2018</v>
      </c>
      <c r="C84" s="16" t="s">
        <v>2566</v>
      </c>
      <c r="D84" s="31"/>
      <c r="E84" s="13" t="s">
        <v>165</v>
      </c>
      <c r="F84" s="8" t="s">
        <v>1512</v>
      </c>
      <c r="G84" s="10">
        <v>1967</v>
      </c>
      <c r="H84" s="9" t="s">
        <v>366</v>
      </c>
      <c r="I84" s="11">
        <v>84</v>
      </c>
      <c r="J84" s="10" t="s">
        <v>15</v>
      </c>
      <c r="K84" s="12" t="s">
        <v>1513</v>
      </c>
      <c r="L84" s="14">
        <v>43293</v>
      </c>
      <c r="M84" s="14">
        <v>2958465</v>
      </c>
      <c r="N84" s="6">
        <v>36917</v>
      </c>
      <c r="O84" s="7" t="s">
        <v>1511</v>
      </c>
    </row>
    <row r="85" spans="1:15" ht="12.75" customHeight="1" x14ac:dyDescent="0.2">
      <c r="A85" s="17">
        <v>583</v>
      </c>
      <c r="B85" s="16">
        <v>2018</v>
      </c>
      <c r="C85" s="16" t="s">
        <v>2566</v>
      </c>
      <c r="D85" s="31"/>
      <c r="E85" s="13" t="s">
        <v>165</v>
      </c>
      <c r="F85" s="8" t="s">
        <v>1578</v>
      </c>
      <c r="G85" s="10">
        <v>1966</v>
      </c>
      <c r="H85" s="9" t="s">
        <v>323</v>
      </c>
      <c r="I85" s="11">
        <v>86</v>
      </c>
      <c r="J85" s="10" t="s">
        <v>15</v>
      </c>
      <c r="K85" s="12" t="s">
        <v>565</v>
      </c>
      <c r="L85" s="14">
        <v>43293</v>
      </c>
      <c r="M85" s="14">
        <v>2958465</v>
      </c>
      <c r="N85" s="6">
        <v>37293</v>
      </c>
      <c r="O85" s="7" t="s">
        <v>1577</v>
      </c>
    </row>
    <row r="86" spans="1:15" ht="12.75" customHeight="1" x14ac:dyDescent="0.2">
      <c r="A86" s="17">
        <v>602</v>
      </c>
      <c r="B86" s="16">
        <v>2018</v>
      </c>
      <c r="C86" s="16" t="s">
        <v>2566</v>
      </c>
      <c r="D86" s="31"/>
      <c r="E86" s="13" t="s">
        <v>165</v>
      </c>
      <c r="F86" s="8" t="s">
        <v>1623</v>
      </c>
      <c r="G86" s="10">
        <v>1969</v>
      </c>
      <c r="H86" s="9" t="s">
        <v>229</v>
      </c>
      <c r="I86" s="11">
        <v>85</v>
      </c>
      <c r="J86" s="10" t="s">
        <v>15</v>
      </c>
      <c r="K86" s="12" t="s">
        <v>1624</v>
      </c>
      <c r="L86" s="14">
        <v>43293</v>
      </c>
      <c r="M86" s="14">
        <v>2958465</v>
      </c>
      <c r="N86" s="6">
        <v>37571</v>
      </c>
      <c r="O86" s="7" t="s">
        <v>1622</v>
      </c>
    </row>
    <row r="87" spans="1:15" ht="12.75" customHeight="1" x14ac:dyDescent="0.2">
      <c r="A87" s="17">
        <v>610</v>
      </c>
      <c r="B87" s="16">
        <v>2018</v>
      </c>
      <c r="C87" s="16" t="s">
        <v>2566</v>
      </c>
      <c r="D87" s="31"/>
      <c r="E87" s="13" t="s">
        <v>165</v>
      </c>
      <c r="F87" s="8" t="s">
        <v>1642</v>
      </c>
      <c r="G87" s="10">
        <v>1963</v>
      </c>
      <c r="H87" s="9" t="s">
        <v>20</v>
      </c>
      <c r="I87" s="11">
        <v>100</v>
      </c>
      <c r="J87" s="10" t="s">
        <v>15</v>
      </c>
      <c r="K87" s="12" t="s">
        <v>1643</v>
      </c>
      <c r="L87" s="14">
        <v>43293</v>
      </c>
      <c r="M87" s="14">
        <v>2958465</v>
      </c>
      <c r="N87" s="6">
        <v>37796</v>
      </c>
      <c r="O87" s="7" t="s">
        <v>1641</v>
      </c>
    </row>
    <row r="88" spans="1:15" ht="12.75" customHeight="1" x14ac:dyDescent="0.2">
      <c r="A88" s="17">
        <v>625</v>
      </c>
      <c r="B88" s="16">
        <v>2018</v>
      </c>
      <c r="C88" s="16" t="s">
        <v>2566</v>
      </c>
      <c r="D88" s="31"/>
      <c r="E88" s="13" t="s">
        <v>165</v>
      </c>
      <c r="F88" s="8" t="s">
        <v>1680</v>
      </c>
      <c r="G88" s="10">
        <v>1961</v>
      </c>
      <c r="H88" s="9" t="s">
        <v>69</v>
      </c>
      <c r="I88" s="11">
        <v>110</v>
      </c>
      <c r="J88" s="10" t="s">
        <v>15</v>
      </c>
      <c r="K88" s="12" t="s">
        <v>1681</v>
      </c>
      <c r="L88" s="14">
        <v>43293</v>
      </c>
      <c r="M88" s="14">
        <v>2958465</v>
      </c>
      <c r="N88" s="6">
        <v>38189</v>
      </c>
      <c r="O88" s="7" t="s">
        <v>1679</v>
      </c>
    </row>
    <row r="89" spans="1:15" ht="12.75" customHeight="1" x14ac:dyDescent="0.2">
      <c r="A89" s="17">
        <v>668</v>
      </c>
      <c r="B89" s="16">
        <v>2018</v>
      </c>
      <c r="C89" s="16" t="s">
        <v>2566</v>
      </c>
      <c r="D89" s="31"/>
      <c r="E89" s="13" t="s">
        <v>165</v>
      </c>
      <c r="F89" s="8" t="s">
        <v>1785</v>
      </c>
      <c r="G89" s="10">
        <v>1991</v>
      </c>
      <c r="H89" s="9" t="s">
        <v>14</v>
      </c>
      <c r="I89" s="11">
        <v>110</v>
      </c>
      <c r="J89" s="10" t="s">
        <v>15</v>
      </c>
      <c r="K89" s="12" t="s">
        <v>1786</v>
      </c>
      <c r="L89" s="14">
        <v>43293</v>
      </c>
      <c r="M89" s="14">
        <v>2958465</v>
      </c>
      <c r="N89" s="6">
        <v>43983</v>
      </c>
      <c r="O89" s="7" t="s">
        <v>1784</v>
      </c>
    </row>
    <row r="90" spans="1:15" ht="12.75" customHeight="1" x14ac:dyDescent="0.2">
      <c r="A90" s="17">
        <v>670</v>
      </c>
      <c r="B90" s="16">
        <v>2018</v>
      </c>
      <c r="C90" s="16" t="s">
        <v>2566</v>
      </c>
      <c r="D90" s="31"/>
      <c r="E90" s="13" t="s">
        <v>165</v>
      </c>
      <c r="F90" s="8" t="s">
        <v>1790</v>
      </c>
      <c r="G90" s="10">
        <v>1990</v>
      </c>
      <c r="H90" s="9" t="s">
        <v>14</v>
      </c>
      <c r="I90" s="11">
        <v>111</v>
      </c>
      <c r="J90" s="10" t="s">
        <v>15</v>
      </c>
      <c r="K90" s="12" t="s">
        <v>1791</v>
      </c>
      <c r="L90" s="14">
        <v>43293</v>
      </c>
      <c r="M90" s="14">
        <v>2958465</v>
      </c>
      <c r="N90" s="6">
        <v>44158</v>
      </c>
      <c r="O90" s="7" t="s">
        <v>1789</v>
      </c>
    </row>
    <row r="91" spans="1:15" ht="12.75" customHeight="1" x14ac:dyDescent="0.2">
      <c r="A91" s="17">
        <v>706</v>
      </c>
      <c r="B91" s="16">
        <v>2018</v>
      </c>
      <c r="C91" s="16" t="s">
        <v>2566</v>
      </c>
      <c r="D91" s="31"/>
      <c r="E91" s="13" t="s">
        <v>165</v>
      </c>
      <c r="F91" s="8" t="s">
        <v>1877</v>
      </c>
      <c r="G91" s="10">
        <v>1953</v>
      </c>
      <c r="H91" s="9" t="s">
        <v>898</v>
      </c>
      <c r="I91" s="11">
        <v>106</v>
      </c>
      <c r="J91" s="10" t="s">
        <v>15</v>
      </c>
      <c r="K91" s="12" t="s">
        <v>1878</v>
      </c>
      <c r="L91" s="14">
        <v>43293</v>
      </c>
      <c r="M91" s="14">
        <v>2958465</v>
      </c>
      <c r="N91" s="6">
        <v>48581</v>
      </c>
      <c r="O91" s="7" t="s">
        <v>1876</v>
      </c>
    </row>
    <row r="92" spans="1:15" ht="12.75" customHeight="1" x14ac:dyDescent="0.2">
      <c r="A92" s="17">
        <v>717</v>
      </c>
      <c r="B92" s="16">
        <v>2018</v>
      </c>
      <c r="C92" s="16" t="s">
        <v>2566</v>
      </c>
      <c r="D92" s="31"/>
      <c r="E92" s="13" t="s">
        <v>165</v>
      </c>
      <c r="F92" s="8" t="s">
        <v>1903</v>
      </c>
      <c r="G92" s="10">
        <v>1988</v>
      </c>
      <c r="H92" s="9" t="s">
        <v>447</v>
      </c>
      <c r="I92" s="11">
        <v>91</v>
      </c>
      <c r="J92" s="10" t="s">
        <v>15</v>
      </c>
      <c r="K92" s="12" t="s">
        <v>854</v>
      </c>
      <c r="L92" s="14">
        <v>43293</v>
      </c>
      <c r="M92" s="14">
        <v>2958465</v>
      </c>
      <c r="N92" s="6">
        <v>49093</v>
      </c>
      <c r="O92" s="7" t="s">
        <v>1902</v>
      </c>
    </row>
    <row r="93" spans="1:15" ht="12.75" customHeight="1" x14ac:dyDescent="0.2">
      <c r="A93" s="17">
        <v>756</v>
      </c>
      <c r="B93" s="16">
        <v>2018</v>
      </c>
      <c r="C93" s="16" t="s">
        <v>2566</v>
      </c>
      <c r="D93" s="31"/>
      <c r="E93" s="13" t="s">
        <v>165</v>
      </c>
      <c r="F93" s="8" t="s">
        <v>1994</v>
      </c>
      <c r="G93" s="10">
        <v>1991</v>
      </c>
      <c r="H93" s="9" t="s">
        <v>366</v>
      </c>
      <c r="I93" s="11">
        <v>91</v>
      </c>
      <c r="J93" s="10" t="s">
        <v>15</v>
      </c>
      <c r="K93" s="12" t="s">
        <v>427</v>
      </c>
      <c r="L93" s="14">
        <v>43293</v>
      </c>
      <c r="M93" s="14">
        <v>2958465</v>
      </c>
      <c r="N93" s="6">
        <v>52663</v>
      </c>
      <c r="O93" s="7" t="s">
        <v>1993</v>
      </c>
    </row>
    <row r="94" spans="1:15" ht="12.75" customHeight="1" x14ac:dyDescent="0.2">
      <c r="A94" s="17">
        <v>762</v>
      </c>
      <c r="B94" s="16">
        <v>2018</v>
      </c>
      <c r="C94" s="16" t="s">
        <v>2566</v>
      </c>
      <c r="D94" s="31"/>
      <c r="E94" s="13" t="s">
        <v>165</v>
      </c>
      <c r="F94" s="8" t="s">
        <v>2009</v>
      </c>
      <c r="G94" s="10">
        <v>1978</v>
      </c>
      <c r="H94" s="9" t="s">
        <v>69</v>
      </c>
      <c r="I94" s="11">
        <v>105</v>
      </c>
      <c r="J94" s="10" t="s">
        <v>21</v>
      </c>
      <c r="K94" s="12" t="s">
        <v>352</v>
      </c>
      <c r="L94" s="14">
        <v>43293</v>
      </c>
      <c r="M94" s="14">
        <v>2958465</v>
      </c>
      <c r="N94" s="6">
        <v>54034</v>
      </c>
      <c r="O94" s="7" t="s">
        <v>2008</v>
      </c>
    </row>
    <row r="95" spans="1:15" ht="12.75" customHeight="1" x14ac:dyDescent="0.2">
      <c r="A95" s="17">
        <v>763</v>
      </c>
      <c r="B95" s="16">
        <v>2018</v>
      </c>
      <c r="C95" s="16" t="s">
        <v>2566</v>
      </c>
      <c r="D95" s="31"/>
      <c r="E95" s="13" t="s">
        <v>165</v>
      </c>
      <c r="F95" s="8" t="s">
        <v>2011</v>
      </c>
      <c r="G95" s="10">
        <v>1992</v>
      </c>
      <c r="H95" s="9" t="s">
        <v>20</v>
      </c>
      <c r="I95" s="11">
        <v>99</v>
      </c>
      <c r="J95" s="10" t="s">
        <v>15</v>
      </c>
      <c r="K95" s="12" t="s">
        <v>2012</v>
      </c>
      <c r="L95" s="14">
        <v>43293</v>
      </c>
      <c r="M95" s="14">
        <v>2958465</v>
      </c>
      <c r="N95" s="6">
        <v>54881</v>
      </c>
      <c r="O95" s="7" t="s">
        <v>2010</v>
      </c>
    </row>
    <row r="96" spans="1:15" ht="12.75" customHeight="1" x14ac:dyDescent="0.2">
      <c r="A96" s="17">
        <v>764</v>
      </c>
      <c r="B96" s="16">
        <v>2018</v>
      </c>
      <c r="C96" s="16" t="s">
        <v>2566</v>
      </c>
      <c r="D96" s="31"/>
      <c r="E96" s="13" t="s">
        <v>165</v>
      </c>
      <c r="F96" s="8" t="s">
        <v>2014</v>
      </c>
      <c r="G96" s="10">
        <v>1992</v>
      </c>
      <c r="H96" s="9" t="s">
        <v>20</v>
      </c>
      <c r="I96" s="11">
        <v>98</v>
      </c>
      <c r="J96" s="10" t="s">
        <v>15</v>
      </c>
      <c r="K96" s="12" t="s">
        <v>2015</v>
      </c>
      <c r="L96" s="14">
        <v>43293</v>
      </c>
      <c r="M96" s="14">
        <v>2958465</v>
      </c>
      <c r="N96" s="6">
        <v>55145</v>
      </c>
      <c r="O96" s="7" t="s">
        <v>2013</v>
      </c>
    </row>
    <row r="97" spans="1:15" ht="12.75" customHeight="1" x14ac:dyDescent="0.2">
      <c r="A97" s="17">
        <v>765</v>
      </c>
      <c r="B97" s="16">
        <v>2018</v>
      </c>
      <c r="C97" s="16" t="s">
        <v>2566</v>
      </c>
      <c r="D97" s="31"/>
      <c r="E97" s="13" t="s">
        <v>165</v>
      </c>
      <c r="F97" s="8" t="s">
        <v>2017</v>
      </c>
      <c r="G97" s="10">
        <v>1993</v>
      </c>
      <c r="H97" s="9" t="s">
        <v>48</v>
      </c>
      <c r="I97" s="11">
        <v>92</v>
      </c>
      <c r="J97" s="10" t="s">
        <v>15</v>
      </c>
      <c r="K97" s="12" t="s">
        <v>2018</v>
      </c>
      <c r="L97" s="14">
        <v>43293</v>
      </c>
      <c r="M97" s="14">
        <v>2958465</v>
      </c>
      <c r="N97" s="6">
        <v>55633</v>
      </c>
      <c r="O97" s="7" t="s">
        <v>2016</v>
      </c>
    </row>
    <row r="98" spans="1:15" ht="12.75" customHeight="1" x14ac:dyDescent="0.2">
      <c r="A98" s="17">
        <v>766</v>
      </c>
      <c r="B98" s="16">
        <v>2018</v>
      </c>
      <c r="C98" s="16" t="s">
        <v>2566</v>
      </c>
      <c r="D98" s="31"/>
      <c r="E98" s="13" t="s">
        <v>165</v>
      </c>
      <c r="F98" s="8" t="s">
        <v>2020</v>
      </c>
      <c r="G98" s="10">
        <v>1992</v>
      </c>
      <c r="H98" s="9" t="s">
        <v>14</v>
      </c>
      <c r="I98" s="11">
        <v>104</v>
      </c>
      <c r="J98" s="10" t="s">
        <v>15</v>
      </c>
      <c r="K98" s="12" t="s">
        <v>2021</v>
      </c>
      <c r="L98" s="14">
        <v>43293</v>
      </c>
      <c r="M98" s="14">
        <v>2958465</v>
      </c>
      <c r="N98" s="6">
        <v>56502</v>
      </c>
      <c r="O98" s="7" t="s">
        <v>2019</v>
      </c>
    </row>
    <row r="99" spans="1:15" ht="12.75" customHeight="1" x14ac:dyDescent="0.2">
      <c r="A99" s="17">
        <v>767</v>
      </c>
      <c r="B99" s="16">
        <v>2018</v>
      </c>
      <c r="C99" s="16" t="s">
        <v>2566</v>
      </c>
      <c r="D99" s="31"/>
      <c r="E99" s="13" t="s">
        <v>165</v>
      </c>
      <c r="F99" s="8" t="s">
        <v>2023</v>
      </c>
      <c r="G99" s="10">
        <v>1992</v>
      </c>
      <c r="H99" s="9" t="s">
        <v>20</v>
      </c>
      <c r="I99" s="11">
        <v>93</v>
      </c>
      <c r="J99" s="10" t="s">
        <v>15</v>
      </c>
      <c r="K99" s="12" t="s">
        <v>2024</v>
      </c>
      <c r="L99" s="14">
        <v>43293</v>
      </c>
      <c r="M99" s="14">
        <v>2958465</v>
      </c>
      <c r="N99" s="6">
        <v>56788</v>
      </c>
      <c r="O99" s="7" t="s">
        <v>2022</v>
      </c>
    </row>
    <row r="100" spans="1:15" ht="12.75" customHeight="1" x14ac:dyDescent="0.2">
      <c r="A100" s="17">
        <v>768</v>
      </c>
      <c r="B100" s="16">
        <v>2018</v>
      </c>
      <c r="C100" s="16" t="s">
        <v>2566</v>
      </c>
      <c r="D100" s="31"/>
      <c r="E100" s="13" t="s">
        <v>165</v>
      </c>
      <c r="F100" s="8" t="s">
        <v>2026</v>
      </c>
      <c r="G100" s="10">
        <v>1992</v>
      </c>
      <c r="H100" s="9" t="s">
        <v>20</v>
      </c>
      <c r="I100" s="11">
        <v>120</v>
      </c>
      <c r="J100" s="10" t="s">
        <v>15</v>
      </c>
      <c r="K100" s="12" t="s">
        <v>2027</v>
      </c>
      <c r="L100" s="14">
        <v>43293</v>
      </c>
      <c r="M100" s="14">
        <v>2958465</v>
      </c>
      <c r="N100" s="6">
        <v>57882</v>
      </c>
      <c r="O100" s="7" t="s">
        <v>2025</v>
      </c>
    </row>
    <row r="101" spans="1:15" ht="12.75" customHeight="1" x14ac:dyDescent="0.2">
      <c r="A101" s="17">
        <v>769</v>
      </c>
      <c r="B101" s="16">
        <v>2018</v>
      </c>
      <c r="C101" s="16" t="s">
        <v>2566</v>
      </c>
      <c r="D101" s="31"/>
      <c r="E101" s="13" t="s">
        <v>165</v>
      </c>
      <c r="F101" s="8" t="s">
        <v>2029</v>
      </c>
      <c r="G101" s="10">
        <v>1992</v>
      </c>
      <c r="H101" s="9" t="s">
        <v>366</v>
      </c>
      <c r="I101" s="11">
        <v>109</v>
      </c>
      <c r="J101" s="10" t="s">
        <v>21</v>
      </c>
      <c r="K101" s="12" t="s">
        <v>301</v>
      </c>
      <c r="L101" s="14">
        <v>43293</v>
      </c>
      <c r="M101" s="14">
        <v>2958465</v>
      </c>
      <c r="N101" s="6">
        <v>57883</v>
      </c>
      <c r="O101" s="7" t="s">
        <v>2028</v>
      </c>
    </row>
    <row r="102" spans="1:15" ht="12.75" customHeight="1" x14ac:dyDescent="0.2">
      <c r="A102" s="17">
        <v>770</v>
      </c>
      <c r="B102" s="16">
        <v>2018</v>
      </c>
      <c r="C102" s="16" t="s">
        <v>2566</v>
      </c>
      <c r="D102" s="31"/>
      <c r="E102" s="13" t="s">
        <v>165</v>
      </c>
      <c r="F102" s="8" t="s">
        <v>2031</v>
      </c>
      <c r="G102" s="10">
        <v>1992</v>
      </c>
      <c r="H102" s="9" t="s">
        <v>20</v>
      </c>
      <c r="I102" s="11">
        <v>105</v>
      </c>
      <c r="J102" s="10" t="s">
        <v>15</v>
      </c>
      <c r="K102" s="12" t="s">
        <v>1042</v>
      </c>
      <c r="L102" s="14">
        <v>43293</v>
      </c>
      <c r="M102" s="14">
        <v>2958465</v>
      </c>
      <c r="N102" s="6">
        <v>57896</v>
      </c>
      <c r="O102" s="7" t="s">
        <v>2030</v>
      </c>
    </row>
    <row r="103" spans="1:15" ht="12.75" customHeight="1" x14ac:dyDescent="0.2">
      <c r="A103" s="17">
        <v>771</v>
      </c>
      <c r="B103" s="16">
        <v>2018</v>
      </c>
      <c r="C103" s="16" t="s">
        <v>2566</v>
      </c>
      <c r="D103" s="31"/>
      <c r="E103" s="13" t="s">
        <v>165</v>
      </c>
      <c r="F103" s="8" t="s">
        <v>2033</v>
      </c>
      <c r="G103" s="10">
        <v>1992</v>
      </c>
      <c r="H103" s="9" t="s">
        <v>20</v>
      </c>
      <c r="I103" s="11">
        <v>92</v>
      </c>
      <c r="J103" s="10" t="s">
        <v>15</v>
      </c>
      <c r="K103" s="12" t="s">
        <v>2034</v>
      </c>
      <c r="L103" s="14">
        <v>43293</v>
      </c>
      <c r="M103" s="14">
        <v>2958465</v>
      </c>
      <c r="N103" s="6">
        <v>59100</v>
      </c>
      <c r="O103" s="7" t="s">
        <v>2032</v>
      </c>
    </row>
    <row r="104" spans="1:15" ht="12.75" customHeight="1" x14ac:dyDescent="0.2">
      <c r="A104" s="17">
        <v>773</v>
      </c>
      <c r="B104" s="16">
        <v>2018</v>
      </c>
      <c r="C104" s="16" t="s">
        <v>2566</v>
      </c>
      <c r="D104" s="31"/>
      <c r="E104" s="13" t="s">
        <v>165</v>
      </c>
      <c r="F104" s="8" t="s">
        <v>2038</v>
      </c>
      <c r="G104" s="10">
        <v>1993</v>
      </c>
      <c r="H104" s="9" t="s">
        <v>14</v>
      </c>
      <c r="I104" s="11">
        <v>100</v>
      </c>
      <c r="J104" s="10" t="s">
        <v>15</v>
      </c>
      <c r="K104" s="12" t="s">
        <v>2039</v>
      </c>
      <c r="L104" s="14">
        <v>43293</v>
      </c>
      <c r="M104" s="14">
        <v>2958465</v>
      </c>
      <c r="N104" s="6">
        <v>60542</v>
      </c>
      <c r="O104" s="7" t="s">
        <v>2037</v>
      </c>
    </row>
    <row r="105" spans="1:15" ht="12.75" customHeight="1" x14ac:dyDescent="0.2">
      <c r="A105" s="17">
        <v>774</v>
      </c>
      <c r="B105" s="16">
        <v>2018</v>
      </c>
      <c r="C105" s="16" t="s">
        <v>2566</v>
      </c>
      <c r="D105" s="31"/>
      <c r="E105" s="13" t="s">
        <v>165</v>
      </c>
      <c r="F105" s="8" t="s">
        <v>2041</v>
      </c>
      <c r="G105" s="10">
        <v>1994</v>
      </c>
      <c r="H105" s="9" t="s">
        <v>20</v>
      </c>
      <c r="I105" s="11">
        <v>105</v>
      </c>
      <c r="J105" s="10" t="s">
        <v>15</v>
      </c>
      <c r="K105" s="12" t="s">
        <v>2042</v>
      </c>
      <c r="L105" s="14">
        <v>43293</v>
      </c>
      <c r="M105" s="14">
        <v>2958465</v>
      </c>
      <c r="N105" s="6">
        <v>62153</v>
      </c>
      <c r="O105" s="7" t="s">
        <v>2040</v>
      </c>
    </row>
    <row r="106" spans="1:15" ht="12.75" customHeight="1" x14ac:dyDescent="0.2">
      <c r="A106" s="17">
        <v>776</v>
      </c>
      <c r="B106" s="16">
        <v>2018</v>
      </c>
      <c r="C106" s="16" t="s">
        <v>2566</v>
      </c>
      <c r="D106" s="31"/>
      <c r="E106" s="13" t="s">
        <v>165</v>
      </c>
      <c r="F106" s="8" t="s">
        <v>2047</v>
      </c>
      <c r="G106" s="10">
        <v>1994</v>
      </c>
      <c r="H106" s="9" t="s">
        <v>20</v>
      </c>
      <c r="I106" s="11">
        <v>100</v>
      </c>
      <c r="J106" s="10" t="s">
        <v>21</v>
      </c>
      <c r="K106" s="12" t="s">
        <v>2048</v>
      </c>
      <c r="L106" s="14">
        <v>43293</v>
      </c>
      <c r="M106" s="14">
        <v>2958465</v>
      </c>
      <c r="N106" s="6">
        <v>62686</v>
      </c>
      <c r="O106" s="7" t="s">
        <v>2046</v>
      </c>
    </row>
    <row r="107" spans="1:15" ht="12.75" customHeight="1" x14ac:dyDescent="0.2">
      <c r="A107" s="17">
        <v>786</v>
      </c>
      <c r="B107" s="16">
        <v>2018</v>
      </c>
      <c r="C107" s="16" t="s">
        <v>2566</v>
      </c>
      <c r="D107" s="31"/>
      <c r="E107" s="13" t="s">
        <v>165</v>
      </c>
      <c r="F107" s="8" t="s">
        <v>2073</v>
      </c>
      <c r="G107" s="10">
        <v>1995</v>
      </c>
      <c r="H107" s="9" t="s">
        <v>14</v>
      </c>
      <c r="I107" s="11">
        <v>99</v>
      </c>
      <c r="J107" s="10" t="s">
        <v>21</v>
      </c>
      <c r="K107" s="12" t="s">
        <v>2074</v>
      </c>
      <c r="L107" s="14">
        <v>43293</v>
      </c>
      <c r="M107" s="14">
        <v>2958465</v>
      </c>
      <c r="N107" s="6">
        <v>65214</v>
      </c>
      <c r="O107" s="7" t="s">
        <v>2072</v>
      </c>
    </row>
    <row r="108" spans="1:15" ht="12.75" customHeight="1" x14ac:dyDescent="0.2">
      <c r="A108" s="17">
        <v>791</v>
      </c>
      <c r="B108" s="16">
        <v>2018</v>
      </c>
      <c r="C108" s="16" t="s">
        <v>2566</v>
      </c>
      <c r="D108" s="31"/>
      <c r="E108" s="13" t="s">
        <v>165</v>
      </c>
      <c r="F108" s="8" t="s">
        <v>2086</v>
      </c>
      <c r="G108" s="10">
        <v>2000</v>
      </c>
      <c r="H108" s="9" t="s">
        <v>14</v>
      </c>
      <c r="I108" s="11">
        <v>108</v>
      </c>
      <c r="J108" s="10" t="s">
        <v>15</v>
      </c>
      <c r="K108" s="12" t="s">
        <v>2087</v>
      </c>
      <c r="L108" s="14">
        <v>43293</v>
      </c>
      <c r="M108" s="14">
        <v>2958465</v>
      </c>
      <c r="N108" s="6">
        <v>107429</v>
      </c>
      <c r="O108" s="7" t="s">
        <v>2085</v>
      </c>
    </row>
    <row r="109" spans="1:15" ht="12.75" customHeight="1" x14ac:dyDescent="0.2">
      <c r="A109" s="17">
        <v>799</v>
      </c>
      <c r="B109" s="16">
        <v>2018</v>
      </c>
      <c r="C109" s="16" t="s">
        <v>2566</v>
      </c>
      <c r="D109" s="31"/>
      <c r="E109" s="13" t="s">
        <v>165</v>
      </c>
      <c r="F109" s="8" t="s">
        <v>2111</v>
      </c>
      <c r="G109" s="10">
        <v>2005</v>
      </c>
      <c r="H109" s="9" t="s">
        <v>20</v>
      </c>
      <c r="I109" s="11">
        <v>92</v>
      </c>
      <c r="J109" s="10" t="s">
        <v>21</v>
      </c>
      <c r="K109" s="12" t="s">
        <v>2100</v>
      </c>
      <c r="L109" s="14">
        <v>43293</v>
      </c>
      <c r="M109" s="14">
        <v>2958465</v>
      </c>
      <c r="N109" s="6">
        <v>120671</v>
      </c>
      <c r="O109" s="7" t="s">
        <v>2110</v>
      </c>
    </row>
    <row r="110" spans="1:15" ht="12.75" customHeight="1" x14ac:dyDescent="0.2">
      <c r="A110" s="17">
        <v>833</v>
      </c>
      <c r="B110" s="16">
        <v>2019</v>
      </c>
      <c r="C110" s="16" t="s">
        <v>2566</v>
      </c>
      <c r="D110" s="31"/>
      <c r="E110" s="13" t="s">
        <v>165</v>
      </c>
      <c r="F110" s="8" t="s">
        <v>2208</v>
      </c>
      <c r="G110" s="10">
        <v>1977</v>
      </c>
      <c r="H110" s="9" t="s">
        <v>20</v>
      </c>
      <c r="I110" s="11">
        <v>105</v>
      </c>
      <c r="J110" s="10" t="s">
        <v>15</v>
      </c>
      <c r="K110" s="12" t="s">
        <v>183</v>
      </c>
      <c r="L110" s="14">
        <v>43661</v>
      </c>
      <c r="M110" s="14">
        <v>2958465</v>
      </c>
      <c r="N110" s="6">
        <v>2989</v>
      </c>
      <c r="O110" s="7" t="s">
        <v>2207</v>
      </c>
    </row>
    <row r="111" spans="1:15" ht="12.75" customHeight="1" x14ac:dyDescent="0.2">
      <c r="A111" s="17">
        <v>837</v>
      </c>
      <c r="B111" s="16">
        <v>2019</v>
      </c>
      <c r="C111" s="16" t="s">
        <v>2566</v>
      </c>
      <c r="D111" s="31"/>
      <c r="E111" s="13" t="s">
        <v>165</v>
      </c>
      <c r="F111" s="8" t="s">
        <v>2218</v>
      </c>
      <c r="G111" s="10">
        <v>1968</v>
      </c>
      <c r="H111" s="9" t="s">
        <v>20</v>
      </c>
      <c r="I111" s="11">
        <v>105</v>
      </c>
      <c r="J111" s="10" t="s">
        <v>15</v>
      </c>
      <c r="K111" s="12" t="s">
        <v>2219</v>
      </c>
      <c r="L111" s="14">
        <v>43709</v>
      </c>
      <c r="M111" s="14">
        <v>2958465</v>
      </c>
      <c r="N111" s="6">
        <v>3041</v>
      </c>
      <c r="O111" s="7" t="s">
        <v>2217</v>
      </c>
    </row>
    <row r="112" spans="1:15" ht="12.75" customHeight="1" x14ac:dyDescent="0.2">
      <c r="A112" s="17">
        <v>848</v>
      </c>
      <c r="B112" s="16">
        <v>2019</v>
      </c>
      <c r="C112" s="16" t="s">
        <v>2566</v>
      </c>
      <c r="D112" s="31"/>
      <c r="E112" s="13" t="s">
        <v>165</v>
      </c>
      <c r="F112" s="8" t="s">
        <v>362</v>
      </c>
      <c r="G112" s="10">
        <v>1982</v>
      </c>
      <c r="H112" s="9" t="s">
        <v>20</v>
      </c>
      <c r="I112" s="11">
        <v>109</v>
      </c>
      <c r="J112" s="10" t="s">
        <v>21</v>
      </c>
      <c r="K112" s="12" t="s">
        <v>363</v>
      </c>
      <c r="L112" s="14">
        <v>43293</v>
      </c>
      <c r="M112" s="14">
        <v>2958465</v>
      </c>
      <c r="N112" s="6">
        <v>5224</v>
      </c>
      <c r="O112" s="7" t="s">
        <v>361</v>
      </c>
    </row>
    <row r="113" spans="1:15" ht="12.75" customHeight="1" x14ac:dyDescent="0.2">
      <c r="A113" s="17">
        <v>850</v>
      </c>
      <c r="B113" s="16">
        <v>2019</v>
      </c>
      <c r="C113" s="16" t="s">
        <v>2566</v>
      </c>
      <c r="D113" s="31"/>
      <c r="E113" s="13" t="s">
        <v>165</v>
      </c>
      <c r="F113" s="8" t="s">
        <v>2248</v>
      </c>
      <c r="G113" s="10">
        <v>1982</v>
      </c>
      <c r="H113" s="9" t="s">
        <v>20</v>
      </c>
      <c r="I113" s="11">
        <v>106</v>
      </c>
      <c r="J113" s="10" t="s">
        <v>21</v>
      </c>
      <c r="K113" s="12" t="s">
        <v>2249</v>
      </c>
      <c r="L113" s="14">
        <v>43466</v>
      </c>
      <c r="M113" s="14">
        <v>2958465</v>
      </c>
      <c r="N113" s="6">
        <v>5230</v>
      </c>
      <c r="O113" s="7" t="s">
        <v>2247</v>
      </c>
    </row>
    <row r="114" spans="1:15" ht="12.75" customHeight="1" x14ac:dyDescent="0.2">
      <c r="A114" s="17">
        <v>851</v>
      </c>
      <c r="B114" s="16">
        <v>2019</v>
      </c>
      <c r="C114" s="16" t="s">
        <v>2566</v>
      </c>
      <c r="D114" s="31"/>
      <c r="E114" s="13" t="s">
        <v>165</v>
      </c>
      <c r="F114" s="8" t="s">
        <v>2251</v>
      </c>
      <c r="G114" s="10">
        <v>1983</v>
      </c>
      <c r="H114" s="9" t="s">
        <v>20</v>
      </c>
      <c r="I114" s="11">
        <v>109</v>
      </c>
      <c r="J114" s="10" t="s">
        <v>64</v>
      </c>
      <c r="K114" s="12" t="s">
        <v>65</v>
      </c>
      <c r="L114" s="14">
        <v>43466</v>
      </c>
      <c r="M114" s="14">
        <v>2958465</v>
      </c>
      <c r="N114" s="6">
        <v>6491</v>
      </c>
      <c r="O114" s="7" t="s">
        <v>2250</v>
      </c>
    </row>
    <row r="115" spans="1:15" ht="12.75" customHeight="1" x14ac:dyDescent="0.2">
      <c r="A115" s="17">
        <v>852</v>
      </c>
      <c r="B115" s="16">
        <v>2019</v>
      </c>
      <c r="C115" s="16" t="s">
        <v>2566</v>
      </c>
      <c r="D115" s="31"/>
      <c r="E115" s="13" t="s">
        <v>165</v>
      </c>
      <c r="F115" s="8" t="s">
        <v>2253</v>
      </c>
      <c r="G115" s="10">
        <v>1984</v>
      </c>
      <c r="H115" s="9" t="s">
        <v>20</v>
      </c>
      <c r="I115" s="11">
        <v>115</v>
      </c>
      <c r="J115" s="10" t="s">
        <v>64</v>
      </c>
      <c r="K115" s="12" t="s">
        <v>279</v>
      </c>
      <c r="L115" s="14">
        <v>43709</v>
      </c>
      <c r="M115" s="14">
        <v>2958465</v>
      </c>
      <c r="N115" s="6">
        <v>6661</v>
      </c>
      <c r="O115" s="7" t="s">
        <v>2252</v>
      </c>
    </row>
    <row r="116" spans="1:15" ht="12.75" customHeight="1" x14ac:dyDescent="0.2">
      <c r="A116" s="17">
        <v>876</v>
      </c>
      <c r="B116" s="16">
        <v>2019</v>
      </c>
      <c r="C116" s="16" t="s">
        <v>2566</v>
      </c>
      <c r="D116" s="31"/>
      <c r="E116" s="13" t="s">
        <v>165</v>
      </c>
      <c r="F116" s="8" t="s">
        <v>559</v>
      </c>
      <c r="G116" s="10">
        <v>1984</v>
      </c>
      <c r="H116" s="9" t="s">
        <v>20</v>
      </c>
      <c r="I116" s="11">
        <v>112</v>
      </c>
      <c r="J116" s="10" t="s">
        <v>156</v>
      </c>
      <c r="K116" s="12" t="s">
        <v>560</v>
      </c>
      <c r="L116" s="14">
        <v>43293</v>
      </c>
      <c r="M116" s="14">
        <v>2958465</v>
      </c>
      <c r="N116" s="6">
        <v>9724</v>
      </c>
      <c r="O116" s="7" t="s">
        <v>558</v>
      </c>
    </row>
    <row r="117" spans="1:15" ht="12.75" customHeight="1" x14ac:dyDescent="0.2">
      <c r="A117" s="17">
        <v>886</v>
      </c>
      <c r="B117" s="16">
        <v>2019</v>
      </c>
      <c r="C117" s="16" t="s">
        <v>2566</v>
      </c>
      <c r="D117" s="31"/>
      <c r="E117" s="13" t="s">
        <v>165</v>
      </c>
      <c r="F117" s="8" t="s">
        <v>2323</v>
      </c>
      <c r="G117" s="10">
        <v>1985</v>
      </c>
      <c r="H117" s="9" t="s">
        <v>20</v>
      </c>
      <c r="I117" s="11">
        <v>113</v>
      </c>
      <c r="J117" s="10" t="s">
        <v>21</v>
      </c>
      <c r="K117" s="12" t="s">
        <v>254</v>
      </c>
      <c r="L117" s="14">
        <v>43709</v>
      </c>
      <c r="M117" s="14">
        <v>2958465</v>
      </c>
      <c r="N117" s="6">
        <v>11760</v>
      </c>
      <c r="O117" s="7" t="s">
        <v>2322</v>
      </c>
    </row>
    <row r="118" spans="1:15" ht="12.75" customHeight="1" x14ac:dyDescent="0.2">
      <c r="A118" s="17">
        <v>917</v>
      </c>
      <c r="B118" s="16">
        <v>2019</v>
      </c>
      <c r="C118" s="16" t="s">
        <v>2566</v>
      </c>
      <c r="D118" s="31"/>
      <c r="E118" s="13" t="s">
        <v>165</v>
      </c>
      <c r="F118" s="8" t="s">
        <v>2394</v>
      </c>
      <c r="G118" s="10">
        <v>1991</v>
      </c>
      <c r="H118" s="9" t="s">
        <v>20</v>
      </c>
      <c r="I118" s="11">
        <v>96</v>
      </c>
      <c r="J118" s="10" t="s">
        <v>15</v>
      </c>
      <c r="K118" s="12" t="s">
        <v>2395</v>
      </c>
      <c r="L118" s="14">
        <v>43709</v>
      </c>
      <c r="M118" s="14">
        <v>2958465</v>
      </c>
      <c r="N118" s="6">
        <v>44142</v>
      </c>
      <c r="O118" s="7" t="s">
        <v>2393</v>
      </c>
    </row>
    <row r="119" spans="1:15" ht="12.75" customHeight="1" x14ac:dyDescent="0.2">
      <c r="A119" s="17">
        <v>918</v>
      </c>
      <c r="B119" s="16">
        <v>2019</v>
      </c>
      <c r="C119" s="16" t="s">
        <v>2566</v>
      </c>
      <c r="D119" s="31"/>
      <c r="E119" s="13" t="s">
        <v>165</v>
      </c>
      <c r="F119" s="8" t="s">
        <v>2397</v>
      </c>
      <c r="G119" s="10">
        <v>1991</v>
      </c>
      <c r="H119" s="9" t="s">
        <v>20</v>
      </c>
      <c r="I119" s="11">
        <v>114</v>
      </c>
      <c r="J119" s="10" t="s">
        <v>64</v>
      </c>
      <c r="K119" s="12" t="s">
        <v>947</v>
      </c>
      <c r="L119" s="14">
        <v>43466</v>
      </c>
      <c r="M119" s="14">
        <v>2958465</v>
      </c>
      <c r="N119" s="6">
        <v>45992</v>
      </c>
      <c r="O119" s="7" t="s">
        <v>2396</v>
      </c>
    </row>
    <row r="120" spans="1:15" ht="12.75" customHeight="1" x14ac:dyDescent="0.2">
      <c r="A120" s="17">
        <v>920</v>
      </c>
      <c r="B120" s="16">
        <v>2019</v>
      </c>
      <c r="C120" s="16" t="s">
        <v>2566</v>
      </c>
      <c r="D120" s="31"/>
      <c r="E120" s="13" t="s">
        <v>165</v>
      </c>
      <c r="F120" s="8" t="s">
        <v>2401</v>
      </c>
      <c r="G120" s="10">
        <v>1991</v>
      </c>
      <c r="H120" s="9" t="s">
        <v>20</v>
      </c>
      <c r="I120" s="11">
        <v>96</v>
      </c>
      <c r="J120" s="10" t="s">
        <v>15</v>
      </c>
      <c r="K120" s="12" t="s">
        <v>1775</v>
      </c>
      <c r="L120" s="14">
        <v>43709</v>
      </c>
      <c r="M120" s="14">
        <v>2958465</v>
      </c>
      <c r="N120" s="6">
        <v>46017</v>
      </c>
      <c r="O120" s="7" t="s">
        <v>2400</v>
      </c>
    </row>
    <row r="121" spans="1:15" ht="12.75" customHeight="1" x14ac:dyDescent="0.2">
      <c r="A121" s="17">
        <v>921</v>
      </c>
      <c r="B121" s="16">
        <v>2019</v>
      </c>
      <c r="C121" s="16" t="s">
        <v>2566</v>
      </c>
      <c r="D121" s="31"/>
      <c r="E121" s="13" t="s">
        <v>165</v>
      </c>
      <c r="F121" s="8" t="s">
        <v>2403</v>
      </c>
      <c r="G121" s="10">
        <v>1992</v>
      </c>
      <c r="H121" s="9" t="s">
        <v>20</v>
      </c>
      <c r="I121" s="11">
        <v>116</v>
      </c>
      <c r="J121" s="10" t="s">
        <v>64</v>
      </c>
      <c r="K121" s="12" t="s">
        <v>65</v>
      </c>
      <c r="L121" s="14">
        <v>43586</v>
      </c>
      <c r="M121" s="14">
        <v>2958465</v>
      </c>
      <c r="N121" s="6">
        <v>53584</v>
      </c>
      <c r="O121" s="7" t="s">
        <v>2402</v>
      </c>
    </row>
    <row r="122" spans="1:15" ht="12.75" customHeight="1" x14ac:dyDescent="0.2">
      <c r="A122" s="17">
        <v>922</v>
      </c>
      <c r="B122" s="16">
        <v>2019</v>
      </c>
      <c r="C122" s="16" t="s">
        <v>2566</v>
      </c>
      <c r="D122" s="31"/>
      <c r="E122" s="13" t="s">
        <v>165</v>
      </c>
      <c r="F122" s="8" t="s">
        <v>2405</v>
      </c>
      <c r="G122" s="10">
        <v>1992</v>
      </c>
      <c r="H122" s="9" t="s">
        <v>20</v>
      </c>
      <c r="I122" s="11">
        <v>111</v>
      </c>
      <c r="J122" s="10" t="s">
        <v>21</v>
      </c>
      <c r="K122" s="12" t="s">
        <v>650</v>
      </c>
      <c r="L122" s="14">
        <v>43709</v>
      </c>
      <c r="M122" s="14">
        <v>2958465</v>
      </c>
      <c r="N122" s="6">
        <v>54973</v>
      </c>
      <c r="O122" s="7" t="s">
        <v>2404</v>
      </c>
    </row>
    <row r="123" spans="1:15" ht="12.75" customHeight="1" x14ac:dyDescent="0.2">
      <c r="A123" s="17">
        <v>923</v>
      </c>
      <c r="B123" s="16">
        <v>2019</v>
      </c>
      <c r="C123" s="16" t="s">
        <v>2566</v>
      </c>
      <c r="D123" s="31"/>
      <c r="E123" s="13" t="s">
        <v>165</v>
      </c>
      <c r="F123" s="8" t="s">
        <v>2407</v>
      </c>
      <c r="G123" s="10">
        <v>1992</v>
      </c>
      <c r="H123" s="9" t="s">
        <v>20</v>
      </c>
      <c r="I123" s="11">
        <v>101</v>
      </c>
      <c r="J123" s="10" t="s">
        <v>64</v>
      </c>
      <c r="K123" s="12" t="s">
        <v>210</v>
      </c>
      <c r="L123" s="14">
        <v>43466</v>
      </c>
      <c r="M123" s="14">
        <v>2958465</v>
      </c>
      <c r="N123" s="6">
        <v>54996</v>
      </c>
      <c r="O123" s="7" t="s">
        <v>2406</v>
      </c>
    </row>
    <row r="124" spans="1:15" ht="12.75" customHeight="1" x14ac:dyDescent="0.2">
      <c r="A124" s="17">
        <v>924</v>
      </c>
      <c r="B124" s="16">
        <v>2019</v>
      </c>
      <c r="C124" s="16" t="s">
        <v>2566</v>
      </c>
      <c r="D124" s="31"/>
      <c r="E124" s="13" t="s">
        <v>165</v>
      </c>
      <c r="F124" s="8" t="s">
        <v>2014</v>
      </c>
      <c r="G124" s="10">
        <v>1992</v>
      </c>
      <c r="H124" s="9" t="s">
        <v>20</v>
      </c>
      <c r="I124" s="11">
        <v>98</v>
      </c>
      <c r="J124" s="10" t="s">
        <v>15</v>
      </c>
      <c r="K124" s="12" t="s">
        <v>2015</v>
      </c>
      <c r="L124" s="14">
        <v>43293</v>
      </c>
      <c r="M124" s="14">
        <v>2958465</v>
      </c>
      <c r="N124" s="6">
        <v>55145</v>
      </c>
      <c r="O124" s="7" t="s">
        <v>2013</v>
      </c>
    </row>
    <row r="125" spans="1:15" ht="12.75" customHeight="1" x14ac:dyDescent="0.2">
      <c r="A125" s="17">
        <v>925</v>
      </c>
      <c r="B125" s="16">
        <v>2019</v>
      </c>
      <c r="C125" s="16" t="s">
        <v>2566</v>
      </c>
      <c r="D125" s="31"/>
      <c r="E125" s="13" t="s">
        <v>165</v>
      </c>
      <c r="F125" s="8" t="s">
        <v>2409</v>
      </c>
      <c r="G125" s="10">
        <v>1992</v>
      </c>
      <c r="H125" s="9" t="s">
        <v>20</v>
      </c>
      <c r="I125" s="11">
        <v>117</v>
      </c>
      <c r="J125" s="10" t="s">
        <v>21</v>
      </c>
      <c r="K125" s="12" t="s">
        <v>629</v>
      </c>
      <c r="L125" s="14">
        <v>43709</v>
      </c>
      <c r="M125" s="14">
        <v>2958465</v>
      </c>
      <c r="N125" s="6">
        <v>55287</v>
      </c>
      <c r="O125" s="7" t="s">
        <v>2408</v>
      </c>
    </row>
    <row r="126" spans="1:15" ht="12.75" customHeight="1" x14ac:dyDescent="0.2">
      <c r="A126" s="17">
        <v>926</v>
      </c>
      <c r="B126" s="16">
        <v>2019</v>
      </c>
      <c r="C126" s="16" t="s">
        <v>2566</v>
      </c>
      <c r="D126" s="31"/>
      <c r="E126" s="13" t="s">
        <v>165</v>
      </c>
      <c r="F126" s="8" t="s">
        <v>2411</v>
      </c>
      <c r="G126" s="10">
        <v>1992</v>
      </c>
      <c r="H126" s="9" t="s">
        <v>20</v>
      </c>
      <c r="I126" s="11">
        <v>102</v>
      </c>
      <c r="J126" s="10" t="s">
        <v>21</v>
      </c>
      <c r="K126" s="12" t="s">
        <v>1775</v>
      </c>
      <c r="L126" s="14">
        <v>43709</v>
      </c>
      <c r="M126" s="14">
        <v>2958465</v>
      </c>
      <c r="N126" s="6">
        <v>56504</v>
      </c>
      <c r="O126" s="7" t="s">
        <v>2410</v>
      </c>
    </row>
    <row r="127" spans="1:15" ht="12.75" customHeight="1" x14ac:dyDescent="0.2">
      <c r="A127" s="17">
        <v>927</v>
      </c>
      <c r="B127" s="16">
        <v>2019</v>
      </c>
      <c r="C127" s="16" t="s">
        <v>2566</v>
      </c>
      <c r="D127" s="31"/>
      <c r="E127" s="13" t="s">
        <v>165</v>
      </c>
      <c r="F127" s="8" t="s">
        <v>2413</v>
      </c>
      <c r="G127" s="10">
        <v>1992</v>
      </c>
      <c r="H127" s="9" t="s">
        <v>20</v>
      </c>
      <c r="I127" s="11">
        <v>93</v>
      </c>
      <c r="J127" s="10" t="s">
        <v>64</v>
      </c>
      <c r="K127" s="12" t="s">
        <v>2414</v>
      </c>
      <c r="L127" s="14">
        <v>43466</v>
      </c>
      <c r="M127" s="14">
        <v>2958465</v>
      </c>
      <c r="N127" s="6">
        <v>56566</v>
      </c>
      <c r="O127" s="7" t="s">
        <v>2412</v>
      </c>
    </row>
    <row r="128" spans="1:15" ht="12.75" customHeight="1" x14ac:dyDescent="0.2">
      <c r="A128" s="17">
        <v>928</v>
      </c>
      <c r="B128" s="16">
        <v>2019</v>
      </c>
      <c r="C128" s="16" t="s">
        <v>2566</v>
      </c>
      <c r="D128" s="31"/>
      <c r="E128" s="13" t="s">
        <v>165</v>
      </c>
      <c r="F128" s="8" t="s">
        <v>2026</v>
      </c>
      <c r="G128" s="10">
        <v>1992</v>
      </c>
      <c r="H128" s="9" t="s">
        <v>20</v>
      </c>
      <c r="I128" s="11">
        <v>120</v>
      </c>
      <c r="J128" s="10" t="s">
        <v>15</v>
      </c>
      <c r="K128" s="12" t="s">
        <v>2027</v>
      </c>
      <c r="L128" s="14">
        <v>43293</v>
      </c>
      <c r="M128" s="14">
        <v>2958465</v>
      </c>
      <c r="N128" s="6">
        <v>57882</v>
      </c>
      <c r="O128" s="7" t="s">
        <v>2025</v>
      </c>
    </row>
    <row r="129" spans="1:15" ht="12.75" customHeight="1" x14ac:dyDescent="0.2">
      <c r="A129" s="17">
        <v>929</v>
      </c>
      <c r="B129" s="16">
        <v>2019</v>
      </c>
      <c r="C129" s="16" t="s">
        <v>2566</v>
      </c>
      <c r="D129" s="31"/>
      <c r="E129" s="13" t="s">
        <v>165</v>
      </c>
      <c r="F129" s="8" t="s">
        <v>2416</v>
      </c>
      <c r="G129" s="10">
        <v>1993</v>
      </c>
      <c r="H129" s="9" t="s">
        <v>20</v>
      </c>
      <c r="I129" s="11">
        <v>105</v>
      </c>
      <c r="J129" s="10" t="s">
        <v>21</v>
      </c>
      <c r="K129" s="12" t="s">
        <v>2417</v>
      </c>
      <c r="L129" s="14">
        <v>43709</v>
      </c>
      <c r="M129" s="14">
        <v>2958465</v>
      </c>
      <c r="N129" s="6">
        <v>57892</v>
      </c>
      <c r="O129" s="7" t="s">
        <v>2415</v>
      </c>
    </row>
    <row r="130" spans="1:15" ht="12.75" customHeight="1" x14ac:dyDescent="0.2">
      <c r="A130" s="17">
        <v>930</v>
      </c>
      <c r="B130" s="16">
        <v>2019</v>
      </c>
      <c r="C130" s="16" t="s">
        <v>2566</v>
      </c>
      <c r="D130" s="31"/>
      <c r="E130" s="13" t="s">
        <v>165</v>
      </c>
      <c r="F130" s="8" t="s">
        <v>2419</v>
      </c>
      <c r="G130" s="10">
        <v>1993</v>
      </c>
      <c r="H130" s="9" t="s">
        <v>14</v>
      </c>
      <c r="I130" s="11">
        <v>90</v>
      </c>
      <c r="J130" s="10" t="s">
        <v>21</v>
      </c>
      <c r="K130" s="12" t="s">
        <v>650</v>
      </c>
      <c r="L130" s="14">
        <v>43709</v>
      </c>
      <c r="M130" s="14">
        <v>2958465</v>
      </c>
      <c r="N130" s="6">
        <v>59673</v>
      </c>
      <c r="O130" s="7" t="s">
        <v>2418</v>
      </c>
    </row>
    <row r="131" spans="1:15" ht="12.75" customHeight="1" x14ac:dyDescent="0.2">
      <c r="A131" s="17">
        <v>931</v>
      </c>
      <c r="B131" s="16">
        <v>2019</v>
      </c>
      <c r="C131" s="16" t="s">
        <v>2566</v>
      </c>
      <c r="D131" s="31"/>
      <c r="E131" s="13" t="s">
        <v>165</v>
      </c>
      <c r="F131" s="8" t="s">
        <v>2421</v>
      </c>
      <c r="G131" s="10">
        <v>1992</v>
      </c>
      <c r="H131" s="9" t="s">
        <v>14</v>
      </c>
      <c r="I131" s="11">
        <v>134</v>
      </c>
      <c r="J131" s="10" t="s">
        <v>15</v>
      </c>
      <c r="K131" s="12" t="s">
        <v>632</v>
      </c>
      <c r="L131" s="14">
        <v>43709</v>
      </c>
      <c r="M131" s="14">
        <v>2958465</v>
      </c>
      <c r="N131" s="6">
        <v>60553</v>
      </c>
      <c r="O131" s="7" t="s">
        <v>2420</v>
      </c>
    </row>
    <row r="132" spans="1:15" ht="12.75" customHeight="1" x14ac:dyDescent="0.2">
      <c r="A132" s="17">
        <v>932</v>
      </c>
      <c r="B132" s="16">
        <v>2019</v>
      </c>
      <c r="C132" s="16" t="s">
        <v>2566</v>
      </c>
      <c r="D132" s="31"/>
      <c r="E132" s="13" t="s">
        <v>165</v>
      </c>
      <c r="F132" s="8" t="s">
        <v>2423</v>
      </c>
      <c r="G132" s="10">
        <v>1993</v>
      </c>
      <c r="H132" s="9" t="s">
        <v>20</v>
      </c>
      <c r="I132" s="11">
        <v>102</v>
      </c>
      <c r="J132" s="10" t="s">
        <v>64</v>
      </c>
      <c r="K132" s="12" t="s">
        <v>947</v>
      </c>
      <c r="L132" s="14">
        <v>43466</v>
      </c>
      <c r="M132" s="14">
        <v>2958465</v>
      </c>
      <c r="N132" s="6">
        <v>61010</v>
      </c>
      <c r="O132" s="7" t="s">
        <v>2422</v>
      </c>
    </row>
    <row r="133" spans="1:15" ht="12.75" customHeight="1" x14ac:dyDescent="0.2">
      <c r="A133" s="17">
        <v>934</v>
      </c>
      <c r="B133" s="16">
        <v>2019</v>
      </c>
      <c r="C133" s="16" t="s">
        <v>2566</v>
      </c>
      <c r="D133" s="31"/>
      <c r="E133" s="13" t="s">
        <v>165</v>
      </c>
      <c r="F133" s="8" t="s">
        <v>2427</v>
      </c>
      <c r="G133" s="10">
        <v>1994</v>
      </c>
      <c r="H133" s="9" t="s">
        <v>20</v>
      </c>
      <c r="I133" s="11">
        <v>91</v>
      </c>
      <c r="J133" s="10" t="s">
        <v>21</v>
      </c>
      <c r="K133" s="12" t="s">
        <v>390</v>
      </c>
      <c r="L133" s="14">
        <v>43709</v>
      </c>
      <c r="M133" s="14">
        <v>2958465</v>
      </c>
      <c r="N133" s="6">
        <v>61426</v>
      </c>
      <c r="O133" s="7" t="s">
        <v>2426</v>
      </c>
    </row>
    <row r="134" spans="1:15" ht="12.75" customHeight="1" x14ac:dyDescent="0.2">
      <c r="A134" s="17">
        <v>935</v>
      </c>
      <c r="B134" s="16">
        <v>2019</v>
      </c>
      <c r="C134" s="16" t="s">
        <v>2566</v>
      </c>
      <c r="D134" s="31"/>
      <c r="E134" s="13" t="s">
        <v>165</v>
      </c>
      <c r="F134" s="8" t="s">
        <v>2429</v>
      </c>
      <c r="G134" s="10">
        <v>1994</v>
      </c>
      <c r="H134" s="9" t="s">
        <v>20</v>
      </c>
      <c r="I134" s="11">
        <v>112</v>
      </c>
      <c r="J134" s="10" t="s">
        <v>64</v>
      </c>
      <c r="K134" s="12" t="s">
        <v>560</v>
      </c>
      <c r="L134" s="14">
        <v>43466</v>
      </c>
      <c r="M134" s="14">
        <v>2958465</v>
      </c>
      <c r="N134" s="6">
        <v>62092</v>
      </c>
      <c r="O134" s="7" t="s">
        <v>2428</v>
      </c>
    </row>
    <row r="135" spans="1:15" ht="12.75" customHeight="1" x14ac:dyDescent="0.2">
      <c r="A135" s="17">
        <v>936</v>
      </c>
      <c r="B135" s="16">
        <v>2019</v>
      </c>
      <c r="C135" s="16" t="s">
        <v>2566</v>
      </c>
      <c r="D135" s="31"/>
      <c r="E135" s="13" t="s">
        <v>165</v>
      </c>
      <c r="F135" s="8" t="s">
        <v>2431</v>
      </c>
      <c r="G135" s="10">
        <v>1995</v>
      </c>
      <c r="H135" s="9" t="s">
        <v>14</v>
      </c>
      <c r="I135" s="11">
        <v>113</v>
      </c>
      <c r="J135" s="10" t="s">
        <v>21</v>
      </c>
      <c r="K135" s="12" t="s">
        <v>594</v>
      </c>
      <c r="L135" s="14">
        <v>43727</v>
      </c>
      <c r="M135" s="14">
        <v>2958465</v>
      </c>
      <c r="N135" s="6">
        <v>65204</v>
      </c>
      <c r="O135" s="7" t="s">
        <v>2430</v>
      </c>
    </row>
    <row r="136" spans="1:15" ht="12.75" customHeight="1" x14ac:dyDescent="0.2">
      <c r="A136" s="17">
        <v>939</v>
      </c>
      <c r="B136" s="16">
        <v>2019</v>
      </c>
      <c r="C136" s="16" t="s">
        <v>2566</v>
      </c>
      <c r="D136" s="31"/>
      <c r="E136" s="13" t="s">
        <v>165</v>
      </c>
      <c r="F136" s="8" t="s">
        <v>2437</v>
      </c>
      <c r="G136" s="10">
        <v>1997</v>
      </c>
      <c r="H136" s="9" t="s">
        <v>20</v>
      </c>
      <c r="I136" s="11">
        <v>92</v>
      </c>
      <c r="J136" s="10" t="s">
        <v>15</v>
      </c>
      <c r="K136" s="12" t="s">
        <v>2438</v>
      </c>
      <c r="L136" s="14">
        <v>43709</v>
      </c>
      <c r="M136" s="14">
        <v>2958465</v>
      </c>
      <c r="N136" s="6">
        <v>77690</v>
      </c>
      <c r="O136" s="7" t="s">
        <v>2436</v>
      </c>
    </row>
    <row r="137" spans="1:15" ht="12.75" customHeight="1" x14ac:dyDescent="0.2">
      <c r="A137" s="17">
        <v>942</v>
      </c>
      <c r="B137" s="16">
        <v>2019</v>
      </c>
      <c r="C137" s="16" t="s">
        <v>2566</v>
      </c>
      <c r="D137" s="31"/>
      <c r="E137" s="13" t="s">
        <v>165</v>
      </c>
      <c r="F137" s="8" t="s">
        <v>2446</v>
      </c>
      <c r="G137" s="10">
        <v>1999</v>
      </c>
      <c r="H137" s="9" t="s">
        <v>20</v>
      </c>
      <c r="I137" s="11">
        <v>88</v>
      </c>
      <c r="J137" s="10" t="s">
        <v>78</v>
      </c>
      <c r="K137" s="12" t="s">
        <v>144</v>
      </c>
      <c r="L137" s="14">
        <v>43497</v>
      </c>
      <c r="M137" s="14">
        <v>2958465</v>
      </c>
      <c r="N137" s="6">
        <v>104392</v>
      </c>
      <c r="O137" s="7" t="s">
        <v>2445</v>
      </c>
    </row>
    <row r="138" spans="1:15" ht="12.75" customHeight="1" x14ac:dyDescent="0.2">
      <c r="A138" s="17">
        <v>947</v>
      </c>
      <c r="B138" s="16">
        <v>2019</v>
      </c>
      <c r="C138" s="16" t="s">
        <v>2566</v>
      </c>
      <c r="D138" s="31"/>
      <c r="E138" s="13" t="s">
        <v>165</v>
      </c>
      <c r="F138" s="8" t="s">
        <v>2458</v>
      </c>
      <c r="G138" s="10">
        <v>2005</v>
      </c>
      <c r="H138" s="9" t="s">
        <v>20</v>
      </c>
      <c r="I138" s="11">
        <v>88</v>
      </c>
      <c r="J138" s="10" t="s">
        <v>21</v>
      </c>
      <c r="K138" s="12" t="s">
        <v>144</v>
      </c>
      <c r="L138" s="14">
        <v>43466</v>
      </c>
      <c r="M138" s="14">
        <v>2958465</v>
      </c>
      <c r="N138" s="6">
        <v>120669</v>
      </c>
      <c r="O138" s="7" t="s">
        <v>2457</v>
      </c>
    </row>
    <row r="139" spans="1:15" ht="12.75" customHeight="1" x14ac:dyDescent="0.2">
      <c r="A139" s="17">
        <v>855</v>
      </c>
      <c r="B139" s="16">
        <v>2019</v>
      </c>
      <c r="C139" s="16" t="s">
        <v>2567</v>
      </c>
      <c r="D139" s="31"/>
      <c r="E139" s="13" t="s">
        <v>2260</v>
      </c>
      <c r="F139" s="8" t="s">
        <v>2259</v>
      </c>
      <c r="G139" s="10">
        <v>1978</v>
      </c>
      <c r="H139" s="9" t="s">
        <v>20</v>
      </c>
      <c r="I139" s="11">
        <v>120</v>
      </c>
      <c r="J139" s="10" t="s">
        <v>21</v>
      </c>
      <c r="K139" s="12" t="s">
        <v>1534</v>
      </c>
      <c r="L139" s="14">
        <v>43663</v>
      </c>
      <c r="M139" s="14">
        <v>43921</v>
      </c>
      <c r="N139" s="6">
        <v>7064</v>
      </c>
      <c r="O139" s="7" t="s">
        <v>2258</v>
      </c>
    </row>
    <row r="140" spans="1:15" ht="12.75" customHeight="1" x14ac:dyDescent="0.2">
      <c r="A140" s="17">
        <v>863</v>
      </c>
      <c r="B140" s="16">
        <v>2019</v>
      </c>
      <c r="C140" s="16" t="s">
        <v>2567</v>
      </c>
      <c r="D140" s="31"/>
      <c r="E140" s="13" t="s">
        <v>2260</v>
      </c>
      <c r="F140" s="8" t="s">
        <v>2277</v>
      </c>
      <c r="G140" s="10">
        <v>1977</v>
      </c>
      <c r="H140" s="9" t="s">
        <v>163</v>
      </c>
      <c r="I140" s="11">
        <v>115</v>
      </c>
      <c r="J140" s="10" t="s">
        <v>21</v>
      </c>
      <c r="K140" s="12" t="s">
        <v>254</v>
      </c>
      <c r="L140" s="14">
        <v>43663</v>
      </c>
      <c r="M140" s="14">
        <v>43921</v>
      </c>
      <c r="N140" s="6">
        <v>8960</v>
      </c>
      <c r="O140" s="7" t="s">
        <v>2276</v>
      </c>
    </row>
    <row r="141" spans="1:15" ht="12.75" customHeight="1" x14ac:dyDescent="0.2">
      <c r="A141" s="17">
        <v>865</v>
      </c>
      <c r="B141" s="16">
        <v>2019</v>
      </c>
      <c r="C141" s="16" t="s">
        <v>2567</v>
      </c>
      <c r="D141" s="31"/>
      <c r="E141" s="13" t="s">
        <v>2260</v>
      </c>
      <c r="F141" s="8" t="s">
        <v>2281</v>
      </c>
      <c r="G141" s="10">
        <v>1977</v>
      </c>
      <c r="H141" s="9" t="s">
        <v>111</v>
      </c>
      <c r="I141" s="11">
        <v>100</v>
      </c>
      <c r="J141" s="10" t="s">
        <v>70</v>
      </c>
      <c r="K141" s="12" t="s">
        <v>1534</v>
      </c>
      <c r="L141" s="14">
        <v>43663</v>
      </c>
      <c r="M141" s="14">
        <v>43861</v>
      </c>
      <c r="N141" s="6">
        <v>9097</v>
      </c>
      <c r="O141" s="7" t="s">
        <v>2280</v>
      </c>
    </row>
    <row r="142" spans="1:15" ht="12.75" customHeight="1" x14ac:dyDescent="0.2">
      <c r="A142" s="17">
        <v>878</v>
      </c>
      <c r="B142" s="16">
        <v>2019</v>
      </c>
      <c r="C142" s="16" t="s">
        <v>2567</v>
      </c>
      <c r="D142" s="31"/>
      <c r="E142" s="13" t="s">
        <v>2260</v>
      </c>
      <c r="F142" s="8" t="s">
        <v>2306</v>
      </c>
      <c r="G142" s="10">
        <v>1979</v>
      </c>
      <c r="H142" s="9" t="s">
        <v>20</v>
      </c>
      <c r="I142" s="11">
        <v>98</v>
      </c>
      <c r="J142" s="10" t="s">
        <v>21</v>
      </c>
      <c r="K142" s="12" t="s">
        <v>1534</v>
      </c>
      <c r="L142" s="14">
        <v>43663</v>
      </c>
      <c r="M142" s="14">
        <v>43861</v>
      </c>
      <c r="N142" s="6">
        <v>10104</v>
      </c>
      <c r="O142" s="7" t="s">
        <v>2305</v>
      </c>
    </row>
    <row r="143" spans="1:15" ht="12.75" customHeight="1" x14ac:dyDescent="0.2">
      <c r="A143" s="17">
        <v>881</v>
      </c>
      <c r="B143" s="16">
        <v>2019</v>
      </c>
      <c r="C143" s="16" t="s">
        <v>2567</v>
      </c>
      <c r="D143" s="31"/>
      <c r="E143" s="13" t="s">
        <v>2260</v>
      </c>
      <c r="F143" s="8" t="s">
        <v>2313</v>
      </c>
      <c r="G143" s="10">
        <v>1985</v>
      </c>
      <c r="H143" s="9" t="s">
        <v>20</v>
      </c>
      <c r="I143" s="11">
        <v>108</v>
      </c>
      <c r="J143" s="10" t="s">
        <v>21</v>
      </c>
      <c r="K143" s="12" t="s">
        <v>22</v>
      </c>
      <c r="L143" s="14">
        <v>43663</v>
      </c>
      <c r="M143" s="14">
        <v>43921</v>
      </c>
      <c r="N143" s="6">
        <v>10534</v>
      </c>
      <c r="O143" s="7" t="s">
        <v>2312</v>
      </c>
    </row>
    <row r="144" spans="1:15" ht="12.75" customHeight="1" x14ac:dyDescent="0.2">
      <c r="A144" s="17">
        <v>893</v>
      </c>
      <c r="B144" s="16">
        <v>2019</v>
      </c>
      <c r="C144" s="16" t="s">
        <v>2567</v>
      </c>
      <c r="D144" s="31"/>
      <c r="E144" s="13" t="s">
        <v>2260</v>
      </c>
      <c r="F144" s="8" t="s">
        <v>2338</v>
      </c>
      <c r="G144" s="10">
        <v>1983</v>
      </c>
      <c r="H144" s="9" t="s">
        <v>20</v>
      </c>
      <c r="I144" s="11">
        <v>137</v>
      </c>
      <c r="J144" s="10" t="s">
        <v>64</v>
      </c>
      <c r="K144" s="12" t="s">
        <v>279</v>
      </c>
      <c r="L144" s="14">
        <v>43663</v>
      </c>
      <c r="M144" s="14">
        <v>43921</v>
      </c>
      <c r="N144" s="6">
        <v>19868</v>
      </c>
      <c r="O144" s="7" t="s">
        <v>2337</v>
      </c>
    </row>
    <row r="145" spans="1:18" ht="12.75" customHeight="1" x14ac:dyDescent="0.2">
      <c r="A145" s="17">
        <v>898</v>
      </c>
      <c r="B145" s="16">
        <v>2019</v>
      </c>
      <c r="C145" s="16" t="s">
        <v>2567</v>
      </c>
      <c r="D145" s="31"/>
      <c r="E145" s="13" t="s">
        <v>2260</v>
      </c>
      <c r="F145" s="8" t="s">
        <v>2351</v>
      </c>
      <c r="G145" s="10">
        <v>1981</v>
      </c>
      <c r="H145" s="9" t="s">
        <v>20</v>
      </c>
      <c r="I145" s="11">
        <v>109</v>
      </c>
      <c r="J145" s="10" t="s">
        <v>21</v>
      </c>
      <c r="K145" s="12" t="s">
        <v>560</v>
      </c>
      <c r="L145" s="14">
        <v>43663</v>
      </c>
      <c r="M145" s="14">
        <v>43921</v>
      </c>
      <c r="N145" s="6">
        <v>25469</v>
      </c>
      <c r="O145" s="7" t="s">
        <v>2350</v>
      </c>
    </row>
    <row r="146" spans="1:18" ht="12.75" customHeight="1" x14ac:dyDescent="0.2">
      <c r="A146" s="17">
        <v>900</v>
      </c>
      <c r="B146" s="16">
        <v>2019</v>
      </c>
      <c r="C146" s="16" t="s">
        <v>2567</v>
      </c>
      <c r="D146" s="31"/>
      <c r="E146" s="13" t="s">
        <v>2260</v>
      </c>
      <c r="F146" s="8" t="s">
        <v>2355</v>
      </c>
      <c r="G146" s="10">
        <v>1965</v>
      </c>
      <c r="H146" s="9" t="s">
        <v>20</v>
      </c>
      <c r="I146" s="11">
        <v>101</v>
      </c>
      <c r="J146" s="10" t="s">
        <v>21</v>
      </c>
      <c r="K146" s="12" t="s">
        <v>1172</v>
      </c>
      <c r="L146" s="14">
        <v>43663</v>
      </c>
      <c r="M146" s="14">
        <v>43861</v>
      </c>
      <c r="N146" s="6">
        <v>25483</v>
      </c>
      <c r="O146" s="7" t="s">
        <v>2354</v>
      </c>
    </row>
    <row r="147" spans="1:18" ht="12.75" customHeight="1" x14ac:dyDescent="0.2">
      <c r="A147" s="17">
        <v>903</v>
      </c>
      <c r="B147" s="16">
        <v>2019</v>
      </c>
      <c r="C147" s="16" t="s">
        <v>2567</v>
      </c>
      <c r="D147" s="31"/>
      <c r="E147" s="13" t="s">
        <v>2260</v>
      </c>
      <c r="F147" s="8" t="s">
        <v>2361</v>
      </c>
      <c r="G147" s="10">
        <v>1966</v>
      </c>
      <c r="H147" s="9" t="s">
        <v>20</v>
      </c>
      <c r="I147" s="11">
        <v>100</v>
      </c>
      <c r="J147" s="10" t="s">
        <v>21</v>
      </c>
      <c r="K147" s="12" t="s">
        <v>1573</v>
      </c>
      <c r="L147" s="14">
        <v>43663</v>
      </c>
      <c r="M147" s="14">
        <v>43861</v>
      </c>
      <c r="N147" s="6">
        <v>25888</v>
      </c>
      <c r="O147" s="7" t="s">
        <v>2360</v>
      </c>
    </row>
    <row r="148" spans="1:18" ht="12.75" customHeight="1" x14ac:dyDescent="0.2">
      <c r="A148" s="17">
        <v>908</v>
      </c>
      <c r="B148" s="16">
        <v>2019</v>
      </c>
      <c r="C148" s="16" t="s">
        <v>2567</v>
      </c>
      <c r="D148" s="31"/>
      <c r="E148" s="13" t="s">
        <v>2260</v>
      </c>
      <c r="F148" s="8" t="s">
        <v>2373</v>
      </c>
      <c r="G148" s="10">
        <v>1983</v>
      </c>
      <c r="H148" s="9" t="s">
        <v>20</v>
      </c>
      <c r="I148" s="11">
        <v>88</v>
      </c>
      <c r="J148" s="10" t="s">
        <v>21</v>
      </c>
      <c r="K148" s="12" t="s">
        <v>2100</v>
      </c>
      <c r="L148" s="14">
        <v>43663</v>
      </c>
      <c r="M148" s="14">
        <v>43890</v>
      </c>
      <c r="N148" s="6">
        <v>31635</v>
      </c>
      <c r="O148" s="7" t="s">
        <v>2372</v>
      </c>
    </row>
    <row r="149" spans="1:18" ht="12.75" customHeight="1" x14ac:dyDescent="0.2">
      <c r="A149" s="17">
        <v>909</v>
      </c>
      <c r="B149" s="16">
        <v>2019</v>
      </c>
      <c r="C149" s="16" t="s">
        <v>2567</v>
      </c>
      <c r="D149" s="31"/>
      <c r="E149" s="13" t="s">
        <v>2260</v>
      </c>
      <c r="F149" s="8" t="s">
        <v>2375</v>
      </c>
      <c r="G149" s="10">
        <v>1987</v>
      </c>
      <c r="H149" s="9" t="s">
        <v>20</v>
      </c>
      <c r="I149" s="11">
        <v>115</v>
      </c>
      <c r="J149" s="10" t="s">
        <v>21</v>
      </c>
      <c r="K149" s="12" t="s">
        <v>279</v>
      </c>
      <c r="L149" s="14">
        <v>43663</v>
      </c>
      <c r="M149" s="14">
        <v>43921</v>
      </c>
      <c r="N149" s="6">
        <v>31714</v>
      </c>
      <c r="O149" s="7" t="s">
        <v>2374</v>
      </c>
    </row>
    <row r="150" spans="1:18" ht="12.75" customHeight="1" x14ac:dyDescent="0.2">
      <c r="A150" s="17">
        <v>914</v>
      </c>
      <c r="B150" s="16">
        <v>2019</v>
      </c>
      <c r="C150" s="16" t="s">
        <v>2567</v>
      </c>
      <c r="D150" s="31"/>
      <c r="E150" s="13" t="s">
        <v>2260</v>
      </c>
      <c r="F150" s="8" t="s">
        <v>2387</v>
      </c>
      <c r="G150" s="10">
        <v>1971</v>
      </c>
      <c r="H150" s="9" t="s">
        <v>20</v>
      </c>
      <c r="I150" s="11">
        <v>88</v>
      </c>
      <c r="J150" s="10" t="s">
        <v>21</v>
      </c>
      <c r="K150" s="12" t="s">
        <v>782</v>
      </c>
      <c r="L150" s="14">
        <v>43663</v>
      </c>
      <c r="M150" s="14">
        <v>43861</v>
      </c>
      <c r="N150" s="6">
        <v>35845</v>
      </c>
      <c r="O150" s="7" t="s">
        <v>2386</v>
      </c>
    </row>
    <row r="151" spans="1:18" ht="12.75" customHeight="1" x14ac:dyDescent="0.2">
      <c r="A151" s="17">
        <v>915</v>
      </c>
      <c r="B151" s="16">
        <v>2019</v>
      </c>
      <c r="C151" s="16" t="s">
        <v>2567</v>
      </c>
      <c r="D151" s="31"/>
      <c r="E151" s="13" t="s">
        <v>2260</v>
      </c>
      <c r="F151" s="8" t="s">
        <v>2389</v>
      </c>
      <c r="G151" s="10">
        <v>1971</v>
      </c>
      <c r="H151" s="9" t="s">
        <v>20</v>
      </c>
      <c r="I151" s="11">
        <v>98</v>
      </c>
      <c r="J151" s="10" t="s">
        <v>21</v>
      </c>
      <c r="K151" s="12" t="s">
        <v>782</v>
      </c>
      <c r="L151" s="14">
        <v>43663</v>
      </c>
      <c r="M151" s="14">
        <v>43861</v>
      </c>
      <c r="N151" s="6">
        <v>35847</v>
      </c>
      <c r="O151" s="7" t="s">
        <v>2388</v>
      </c>
    </row>
    <row r="152" spans="1:18" ht="12.75" customHeight="1" x14ac:dyDescent="0.2">
      <c r="A152" s="17">
        <v>937</v>
      </c>
      <c r="B152" s="16">
        <v>2019</v>
      </c>
      <c r="C152" s="16" t="s">
        <v>2567</v>
      </c>
      <c r="D152" s="31"/>
      <c r="E152" s="13" t="s">
        <v>2260</v>
      </c>
      <c r="F152" s="8" t="s">
        <v>2433</v>
      </c>
      <c r="G152" s="10">
        <v>1995</v>
      </c>
      <c r="H152" s="9" t="s">
        <v>20</v>
      </c>
      <c r="I152" s="11">
        <v>93</v>
      </c>
      <c r="J152" s="10" t="s">
        <v>21</v>
      </c>
      <c r="K152" s="12" t="s">
        <v>2100</v>
      </c>
      <c r="L152" s="14">
        <v>43663</v>
      </c>
      <c r="M152" s="14">
        <v>43890</v>
      </c>
      <c r="N152" s="6">
        <v>65777</v>
      </c>
      <c r="O152" s="7" t="s">
        <v>2432</v>
      </c>
    </row>
    <row r="153" spans="1:18" ht="12.75" customHeight="1" x14ac:dyDescent="0.2">
      <c r="A153" s="17">
        <v>938</v>
      </c>
      <c r="B153" s="16">
        <v>2019</v>
      </c>
      <c r="C153" s="16" t="s">
        <v>2567</v>
      </c>
      <c r="D153" s="31"/>
      <c r="E153" s="13" t="s">
        <v>2260</v>
      </c>
      <c r="F153" s="8" t="s">
        <v>2435</v>
      </c>
      <c r="G153" s="10">
        <v>1995</v>
      </c>
      <c r="H153" s="9" t="s">
        <v>25</v>
      </c>
      <c r="I153" s="11">
        <v>96</v>
      </c>
      <c r="J153" s="10" t="s">
        <v>70</v>
      </c>
      <c r="K153" s="12" t="s">
        <v>2018</v>
      </c>
      <c r="L153" s="14">
        <v>43663</v>
      </c>
      <c r="M153" s="14">
        <v>43890</v>
      </c>
      <c r="N153" s="6">
        <v>66837</v>
      </c>
      <c r="O153" s="7" t="s">
        <v>2434</v>
      </c>
    </row>
    <row r="154" spans="1:18" ht="12.75" customHeight="1" x14ac:dyDescent="0.2">
      <c r="A154" s="17">
        <v>820</v>
      </c>
      <c r="B154" s="16">
        <v>2018</v>
      </c>
      <c r="C154" s="16" t="s">
        <v>2568</v>
      </c>
      <c r="D154" s="31"/>
      <c r="E154" s="13" t="s">
        <v>2174</v>
      </c>
      <c r="F154" s="8" t="s">
        <v>2172</v>
      </c>
      <c r="G154" s="10">
        <v>2018</v>
      </c>
      <c r="H154" s="9" t="s">
        <v>69</v>
      </c>
      <c r="I154" s="11">
        <v>70</v>
      </c>
      <c r="J154" s="10" t="s">
        <v>64</v>
      </c>
      <c r="K154" s="12" t="s">
        <v>2173</v>
      </c>
      <c r="L154" s="14">
        <v>43174</v>
      </c>
      <c r="M154" s="14">
        <v>43204</v>
      </c>
      <c r="N154" s="6">
        <v>3089366</v>
      </c>
      <c r="O154" s="7" t="s">
        <v>2171</v>
      </c>
    </row>
    <row r="155" spans="1:18" ht="12.75" customHeight="1" x14ac:dyDescent="0.2">
      <c r="A155" s="17">
        <v>822</v>
      </c>
      <c r="B155" s="16">
        <v>2018</v>
      </c>
      <c r="C155" s="16" t="s">
        <v>2568</v>
      </c>
      <c r="D155" s="31"/>
      <c r="E155" s="13" t="s">
        <v>2180</v>
      </c>
      <c r="F155" s="8" t="s">
        <v>2178</v>
      </c>
      <c r="G155" s="10">
        <v>2019</v>
      </c>
      <c r="H155" s="9" t="s">
        <v>898</v>
      </c>
      <c r="I155" s="11">
        <v>100</v>
      </c>
      <c r="J155" s="10" t="s">
        <v>21</v>
      </c>
      <c r="K155" s="12" t="s">
        <v>2179</v>
      </c>
      <c r="L155" s="14">
        <v>43252</v>
      </c>
      <c r="M155" s="14">
        <v>43982</v>
      </c>
      <c r="N155" s="6">
        <v>3090185</v>
      </c>
      <c r="O155" s="7" t="s">
        <v>2177</v>
      </c>
    </row>
    <row r="156" spans="1:18" ht="12.75" customHeight="1" x14ac:dyDescent="0.2">
      <c r="A156" s="17">
        <v>803</v>
      </c>
      <c r="B156" s="16">
        <v>2018</v>
      </c>
      <c r="C156" s="16" t="s">
        <v>2568</v>
      </c>
      <c r="D156" s="31"/>
      <c r="E156" s="13" t="s">
        <v>2123</v>
      </c>
      <c r="F156" s="8" t="s">
        <v>2121</v>
      </c>
      <c r="G156" s="10">
        <v>2010</v>
      </c>
      <c r="H156" s="9" t="s">
        <v>69</v>
      </c>
      <c r="I156" s="11">
        <v>92</v>
      </c>
      <c r="J156" s="10" t="s">
        <v>15</v>
      </c>
      <c r="K156" s="12" t="s">
        <v>2122</v>
      </c>
      <c r="L156" s="14">
        <v>43424</v>
      </c>
      <c r="M156" s="14">
        <v>44519</v>
      </c>
      <c r="N156" s="6">
        <v>3026643</v>
      </c>
      <c r="O156" s="7" t="s">
        <v>2120</v>
      </c>
    </row>
    <row r="157" spans="1:18" ht="12.75" customHeight="1" x14ac:dyDescent="0.25">
      <c r="A157" s="17">
        <v>16</v>
      </c>
      <c r="B157" s="16">
        <v>2017</v>
      </c>
      <c r="C157" s="16"/>
      <c r="D157" s="32">
        <v>193609</v>
      </c>
      <c r="E157" s="13" t="s">
        <v>66</v>
      </c>
      <c r="F157" s="8" t="s">
        <v>74</v>
      </c>
      <c r="G157" s="10">
        <v>2005</v>
      </c>
      <c r="H157" s="9" t="s">
        <v>20</v>
      </c>
      <c r="I157" s="11">
        <v>95</v>
      </c>
      <c r="J157" s="10" t="s">
        <v>21</v>
      </c>
      <c r="K157" s="12" t="s">
        <v>75</v>
      </c>
      <c r="L157" s="14">
        <v>42767</v>
      </c>
      <c r="M157" s="14">
        <v>44592</v>
      </c>
      <c r="N157" s="6">
        <v>120673</v>
      </c>
      <c r="O157" s="7" t="s">
        <v>73</v>
      </c>
      <c r="P157" s="28">
        <v>38721.9</v>
      </c>
      <c r="Q157" s="1">
        <f>M157-L157</f>
        <v>1825</v>
      </c>
      <c r="R157" s="1">
        <f t="shared" ref="R157:R159" si="0">INT((P157/365)*Q157)</f>
        <v>193609</v>
      </c>
    </row>
    <row r="158" spans="1:18" ht="12.75" customHeight="1" x14ac:dyDescent="0.25">
      <c r="A158" s="17">
        <v>27</v>
      </c>
      <c r="B158" s="16">
        <v>2017</v>
      </c>
      <c r="C158" s="16"/>
      <c r="D158" s="32">
        <v>954925</v>
      </c>
      <c r="E158" s="13" t="s">
        <v>66</v>
      </c>
      <c r="F158" s="8" t="s">
        <v>115</v>
      </c>
      <c r="G158" s="10">
        <v>2015</v>
      </c>
      <c r="H158" s="9" t="s">
        <v>20</v>
      </c>
      <c r="I158" s="11">
        <v>88</v>
      </c>
      <c r="J158" s="10" t="s">
        <v>78</v>
      </c>
      <c r="K158" s="12" t="s">
        <v>116</v>
      </c>
      <c r="L158" s="14">
        <v>42809</v>
      </c>
      <c r="M158" s="14">
        <v>44999</v>
      </c>
      <c r="N158" s="6">
        <v>3065024</v>
      </c>
      <c r="O158" s="7" t="s">
        <v>114</v>
      </c>
      <c r="P158" s="28">
        <v>159154.21</v>
      </c>
      <c r="Q158" s="1">
        <f>M158-L158</f>
        <v>2190</v>
      </c>
      <c r="R158" s="1">
        <f t="shared" si="0"/>
        <v>954925</v>
      </c>
    </row>
    <row r="159" spans="1:18" ht="12.75" customHeight="1" x14ac:dyDescent="0.25">
      <c r="A159" s="17">
        <v>26</v>
      </c>
      <c r="B159" s="16">
        <v>2017</v>
      </c>
      <c r="C159" s="16"/>
      <c r="D159" s="32">
        <v>295081</v>
      </c>
      <c r="E159" s="13" t="s">
        <v>113</v>
      </c>
      <c r="F159" s="8" t="s">
        <v>110</v>
      </c>
      <c r="G159" s="10">
        <v>2014</v>
      </c>
      <c r="H159" s="9" t="s">
        <v>111</v>
      </c>
      <c r="I159" s="11">
        <v>88</v>
      </c>
      <c r="J159" s="10" t="s">
        <v>21</v>
      </c>
      <c r="K159" s="12" t="s">
        <v>112</v>
      </c>
      <c r="L159" s="14">
        <v>42813</v>
      </c>
      <c r="M159" s="14">
        <v>44638</v>
      </c>
      <c r="N159" s="6">
        <v>3064459</v>
      </c>
      <c r="O159" s="7" t="s">
        <v>109</v>
      </c>
      <c r="P159" s="28">
        <v>59016.39</v>
      </c>
      <c r="Q159" s="1">
        <f>M159-L159</f>
        <v>1825</v>
      </c>
      <c r="R159" s="1">
        <f t="shared" si="0"/>
        <v>295081</v>
      </c>
    </row>
    <row r="160" spans="1:18" ht="12.75" customHeight="1" x14ac:dyDescent="0.2">
      <c r="A160" s="17">
        <v>18</v>
      </c>
      <c r="B160" s="16">
        <v>2017</v>
      </c>
      <c r="C160" s="16" t="s">
        <v>2571</v>
      </c>
      <c r="D160" s="31"/>
      <c r="E160" s="13" t="s">
        <v>84</v>
      </c>
      <c r="F160" s="8" t="s">
        <v>81</v>
      </c>
      <c r="G160" s="10">
        <v>2009</v>
      </c>
      <c r="H160" s="9" t="s">
        <v>82</v>
      </c>
      <c r="I160" s="11">
        <v>96</v>
      </c>
      <c r="J160" s="10" t="s">
        <v>21</v>
      </c>
      <c r="K160" s="12" t="s">
        <v>83</v>
      </c>
      <c r="L160" s="14">
        <v>42767</v>
      </c>
      <c r="M160" s="14">
        <v>43131</v>
      </c>
      <c r="N160" s="6">
        <v>3016359</v>
      </c>
      <c r="O160" s="7" t="s">
        <v>80</v>
      </c>
    </row>
    <row r="161" spans="1:18" ht="12.75" customHeight="1" x14ac:dyDescent="0.2">
      <c r="A161" s="17">
        <v>956</v>
      </c>
      <c r="B161" s="16">
        <v>2019</v>
      </c>
      <c r="C161" s="16"/>
      <c r="D161" s="31">
        <v>40000</v>
      </c>
      <c r="E161" s="13" t="s">
        <v>2480</v>
      </c>
      <c r="F161" s="8" t="s">
        <v>2478</v>
      </c>
      <c r="G161" s="10">
        <v>2014</v>
      </c>
      <c r="H161" s="9" t="s">
        <v>20</v>
      </c>
      <c r="I161" s="11">
        <v>95</v>
      </c>
      <c r="J161" s="10" t="s">
        <v>70</v>
      </c>
      <c r="K161" s="12" t="s">
        <v>2479</v>
      </c>
      <c r="L161" s="14">
        <v>43692</v>
      </c>
      <c r="M161" s="14">
        <v>45517</v>
      </c>
      <c r="N161" s="6">
        <v>3064164</v>
      </c>
      <c r="O161" s="7" t="s">
        <v>2477</v>
      </c>
    </row>
    <row r="162" spans="1:18" ht="12.75" customHeight="1" x14ac:dyDescent="0.2">
      <c r="A162" s="17">
        <v>19</v>
      </c>
      <c r="B162" s="16">
        <v>2017</v>
      </c>
      <c r="C162" s="16"/>
      <c r="D162" s="32">
        <v>9729</v>
      </c>
      <c r="E162" s="13" t="s">
        <v>88</v>
      </c>
      <c r="F162" s="8" t="s">
        <v>86</v>
      </c>
      <c r="G162" s="10">
        <v>2010</v>
      </c>
      <c r="H162" s="9" t="s">
        <v>20</v>
      </c>
      <c r="I162" s="11">
        <v>105</v>
      </c>
      <c r="J162" s="10" t="s">
        <v>64</v>
      </c>
      <c r="K162" s="12" t="s">
        <v>87</v>
      </c>
      <c r="L162" s="14">
        <v>42834</v>
      </c>
      <c r="M162" s="14">
        <v>43929</v>
      </c>
      <c r="N162" s="6">
        <v>3017442</v>
      </c>
      <c r="O162" s="7" t="s">
        <v>85</v>
      </c>
      <c r="P162" s="1">
        <v>3243.25</v>
      </c>
      <c r="Q162" s="1">
        <f>M162-L162</f>
        <v>1095</v>
      </c>
      <c r="R162" s="1">
        <f t="shared" ref="R162:R163" si="1">INT((P162/365)*Q162)</f>
        <v>9729</v>
      </c>
    </row>
    <row r="163" spans="1:18" ht="12.75" customHeight="1" x14ac:dyDescent="0.25">
      <c r="A163" s="17">
        <v>33</v>
      </c>
      <c r="B163" s="16">
        <v>2017</v>
      </c>
      <c r="C163" s="16"/>
      <c r="D163" s="32">
        <v>968385</v>
      </c>
      <c r="E163" s="13" t="s">
        <v>66</v>
      </c>
      <c r="F163" s="8" t="s">
        <v>136</v>
      </c>
      <c r="G163" s="10">
        <v>2015</v>
      </c>
      <c r="H163" s="9" t="s">
        <v>14</v>
      </c>
      <c r="I163" s="11">
        <v>90</v>
      </c>
      <c r="J163" s="10" t="s">
        <v>21</v>
      </c>
      <c r="K163" s="12" t="s">
        <v>137</v>
      </c>
      <c r="L163" s="14">
        <v>42847</v>
      </c>
      <c r="M163" s="14">
        <v>44947</v>
      </c>
      <c r="N163" s="6">
        <v>3071907</v>
      </c>
      <c r="O163" s="7" t="s">
        <v>135</v>
      </c>
      <c r="P163" s="28">
        <v>168314.62</v>
      </c>
      <c r="Q163" s="1">
        <f>M163-L163</f>
        <v>2100</v>
      </c>
      <c r="R163" s="1">
        <f t="shared" si="1"/>
        <v>968385</v>
      </c>
    </row>
    <row r="164" spans="1:18" ht="12.75" customHeight="1" x14ac:dyDescent="0.2">
      <c r="A164" s="17">
        <v>831</v>
      </c>
      <c r="B164" s="16">
        <v>2018</v>
      </c>
      <c r="C164" s="16" t="s">
        <v>2568</v>
      </c>
      <c r="D164" s="31"/>
      <c r="E164" s="13" t="s">
        <v>2203</v>
      </c>
      <c r="F164" s="8" t="s">
        <v>2201</v>
      </c>
      <c r="G164" s="10">
        <v>2018</v>
      </c>
      <c r="H164" s="9" t="s">
        <v>69</v>
      </c>
      <c r="I164" s="11">
        <v>80</v>
      </c>
      <c r="J164" s="10" t="s">
        <v>64</v>
      </c>
      <c r="K164" s="12" t="s">
        <v>2202</v>
      </c>
      <c r="L164" s="14">
        <v>43427</v>
      </c>
      <c r="M164" s="14">
        <v>2958465</v>
      </c>
      <c r="N164" s="6">
        <v>3094667</v>
      </c>
      <c r="O164" s="7" t="s">
        <v>2200</v>
      </c>
    </row>
    <row r="165" spans="1:18" ht="12.75" customHeight="1" x14ac:dyDescent="0.2">
      <c r="A165" s="17">
        <v>20</v>
      </c>
      <c r="B165" s="16">
        <v>2017</v>
      </c>
      <c r="C165" s="16" t="s">
        <v>2564</v>
      </c>
      <c r="D165" s="31"/>
      <c r="E165" s="13" t="s">
        <v>51</v>
      </c>
      <c r="F165" s="8" t="s">
        <v>90</v>
      </c>
      <c r="G165" s="10">
        <v>2015</v>
      </c>
      <c r="H165" s="9" t="s">
        <v>14</v>
      </c>
      <c r="I165" s="11">
        <v>118</v>
      </c>
      <c r="J165" s="10" t="s">
        <v>64</v>
      </c>
      <c r="K165" s="12" t="s">
        <v>91</v>
      </c>
      <c r="L165" s="14">
        <v>42875</v>
      </c>
      <c r="M165" s="14">
        <v>48353</v>
      </c>
      <c r="N165" s="6">
        <v>3057671</v>
      </c>
      <c r="O165" s="7" t="s">
        <v>89</v>
      </c>
    </row>
    <row r="166" spans="1:18" ht="12.75" customHeight="1" x14ac:dyDescent="0.2">
      <c r="A166" s="17">
        <v>21</v>
      </c>
      <c r="B166" s="16">
        <v>2017</v>
      </c>
      <c r="C166" s="16" t="s">
        <v>2564</v>
      </c>
      <c r="D166" s="31"/>
      <c r="E166" s="13" t="s">
        <v>51</v>
      </c>
      <c r="F166" s="8" t="s">
        <v>93</v>
      </c>
      <c r="G166" s="10">
        <v>2015</v>
      </c>
      <c r="H166" s="9" t="s">
        <v>20</v>
      </c>
      <c r="I166" s="11">
        <v>90</v>
      </c>
      <c r="J166" s="10" t="s">
        <v>64</v>
      </c>
      <c r="K166" s="12" t="s">
        <v>94</v>
      </c>
      <c r="L166" s="14">
        <v>42764</v>
      </c>
      <c r="M166" s="14">
        <v>2958465</v>
      </c>
      <c r="N166" s="6">
        <v>3060743</v>
      </c>
      <c r="O166" s="7" t="s">
        <v>92</v>
      </c>
    </row>
    <row r="167" spans="1:18" ht="12.75" customHeight="1" x14ac:dyDescent="0.2">
      <c r="A167" s="17">
        <v>22</v>
      </c>
      <c r="B167" s="16">
        <v>2017</v>
      </c>
      <c r="C167" s="16" t="s">
        <v>2564</v>
      </c>
      <c r="D167" s="31"/>
      <c r="E167" s="13" t="s">
        <v>51</v>
      </c>
      <c r="F167" s="8" t="s">
        <v>96</v>
      </c>
      <c r="G167" s="10">
        <v>2015</v>
      </c>
      <c r="H167" s="9" t="s">
        <v>20</v>
      </c>
      <c r="I167" s="11">
        <v>105</v>
      </c>
      <c r="J167" s="10" t="s">
        <v>64</v>
      </c>
      <c r="K167" s="12" t="s">
        <v>97</v>
      </c>
      <c r="L167" s="14">
        <v>42833</v>
      </c>
      <c r="M167" s="14">
        <v>2958465</v>
      </c>
      <c r="N167" s="6">
        <v>3060744</v>
      </c>
      <c r="O167" s="7" t="s">
        <v>95</v>
      </c>
    </row>
    <row r="168" spans="1:18" ht="12.75" customHeight="1" x14ac:dyDescent="0.2">
      <c r="A168" s="17">
        <v>24</v>
      </c>
      <c r="B168" s="16">
        <v>2017</v>
      </c>
      <c r="C168" s="16" t="s">
        <v>2564</v>
      </c>
      <c r="D168" s="31"/>
      <c r="E168" s="13" t="s">
        <v>51</v>
      </c>
      <c r="F168" s="8" t="s">
        <v>103</v>
      </c>
      <c r="G168" s="10">
        <v>2015</v>
      </c>
      <c r="H168" s="9" t="s">
        <v>20</v>
      </c>
      <c r="I168" s="11">
        <v>91</v>
      </c>
      <c r="J168" s="10" t="s">
        <v>104</v>
      </c>
      <c r="K168" s="12" t="s">
        <v>105</v>
      </c>
      <c r="L168" s="14">
        <v>42809</v>
      </c>
      <c r="M168" s="14">
        <v>48282</v>
      </c>
      <c r="N168" s="6">
        <v>3062069</v>
      </c>
      <c r="O168" s="7" t="s">
        <v>102</v>
      </c>
    </row>
    <row r="169" spans="1:18" ht="12.75" customHeight="1" x14ac:dyDescent="0.2">
      <c r="A169" s="17">
        <v>25</v>
      </c>
      <c r="B169" s="16">
        <v>2017</v>
      </c>
      <c r="C169" s="16" t="s">
        <v>2564</v>
      </c>
      <c r="D169" s="31"/>
      <c r="E169" s="13" t="s">
        <v>51</v>
      </c>
      <c r="F169" s="8" t="s">
        <v>107</v>
      </c>
      <c r="G169" s="10">
        <v>2015</v>
      </c>
      <c r="H169" s="9" t="s">
        <v>14</v>
      </c>
      <c r="I169" s="11">
        <v>100</v>
      </c>
      <c r="J169" s="10" t="s">
        <v>21</v>
      </c>
      <c r="K169" s="12" t="s">
        <v>108</v>
      </c>
      <c r="L169" s="14">
        <v>43040</v>
      </c>
      <c r="M169" s="14">
        <v>48518</v>
      </c>
      <c r="N169" s="6">
        <v>3063833</v>
      </c>
      <c r="O169" s="7" t="s">
        <v>106</v>
      </c>
    </row>
    <row r="170" spans="1:18" ht="12.75" customHeight="1" x14ac:dyDescent="0.2">
      <c r="A170" s="17">
        <v>29</v>
      </c>
      <c r="B170" s="16">
        <v>2017</v>
      </c>
      <c r="C170" s="16" t="s">
        <v>2564</v>
      </c>
      <c r="D170" s="31"/>
      <c r="E170" s="13" t="s">
        <v>51</v>
      </c>
      <c r="F170" s="8" t="s">
        <v>122</v>
      </c>
      <c r="G170" s="10">
        <v>2015</v>
      </c>
      <c r="H170" s="9" t="s">
        <v>20</v>
      </c>
      <c r="I170" s="11">
        <v>100</v>
      </c>
      <c r="J170" s="10" t="s">
        <v>123</v>
      </c>
      <c r="K170" s="12" t="s">
        <v>71</v>
      </c>
      <c r="L170" s="14">
        <v>43040</v>
      </c>
      <c r="M170" s="14">
        <v>48515</v>
      </c>
      <c r="N170" s="6">
        <v>3068947</v>
      </c>
      <c r="O170" s="7" t="s">
        <v>121</v>
      </c>
    </row>
    <row r="171" spans="1:18" ht="12.75" customHeight="1" x14ac:dyDescent="0.2">
      <c r="A171" s="17">
        <v>30</v>
      </c>
      <c r="B171" s="16">
        <v>2017</v>
      </c>
      <c r="C171" s="16" t="s">
        <v>2564</v>
      </c>
      <c r="D171" s="31"/>
      <c r="E171" s="13" t="s">
        <v>51</v>
      </c>
      <c r="F171" s="8" t="s">
        <v>125</v>
      </c>
      <c r="G171" s="10">
        <v>2015</v>
      </c>
      <c r="H171" s="9" t="s">
        <v>20</v>
      </c>
      <c r="I171" s="11">
        <v>100</v>
      </c>
      <c r="J171" s="10" t="s">
        <v>123</v>
      </c>
      <c r="K171" s="12" t="s">
        <v>126</v>
      </c>
      <c r="L171" s="14">
        <v>43055</v>
      </c>
      <c r="M171" s="14">
        <v>2958465</v>
      </c>
      <c r="N171" s="6">
        <v>3069656</v>
      </c>
      <c r="O171" s="7" t="s">
        <v>124</v>
      </c>
    </row>
    <row r="172" spans="1:18" ht="12.75" customHeight="1" x14ac:dyDescent="0.2">
      <c r="A172" s="17">
        <v>804</v>
      </c>
      <c r="B172" s="16">
        <v>2018</v>
      </c>
      <c r="C172" s="16" t="s">
        <v>2564</v>
      </c>
      <c r="D172" s="31"/>
      <c r="E172" s="13" t="s">
        <v>51</v>
      </c>
      <c r="F172" s="8" t="s">
        <v>2125</v>
      </c>
      <c r="G172" s="10">
        <v>2016</v>
      </c>
      <c r="H172" s="9" t="s">
        <v>20</v>
      </c>
      <c r="I172" s="11">
        <v>90</v>
      </c>
      <c r="J172" s="10" t="s">
        <v>123</v>
      </c>
      <c r="K172" s="12" t="s">
        <v>2126</v>
      </c>
      <c r="L172" s="14">
        <v>43449</v>
      </c>
      <c r="M172" s="14">
        <v>48927</v>
      </c>
      <c r="N172" s="6">
        <v>3051953</v>
      </c>
      <c r="O172" s="7" t="s">
        <v>2124</v>
      </c>
    </row>
    <row r="173" spans="1:18" ht="12.75" customHeight="1" x14ac:dyDescent="0.2">
      <c r="A173" s="17">
        <v>805</v>
      </c>
      <c r="B173" s="16">
        <v>2018</v>
      </c>
      <c r="C173" s="16" t="s">
        <v>2564</v>
      </c>
      <c r="D173" s="31"/>
      <c r="E173" s="13" t="s">
        <v>51</v>
      </c>
      <c r="F173" s="8" t="s">
        <v>2128</v>
      </c>
      <c r="G173" s="10">
        <v>2015</v>
      </c>
      <c r="H173" s="9" t="s">
        <v>20</v>
      </c>
      <c r="I173" s="11">
        <v>97</v>
      </c>
      <c r="J173" s="10" t="s">
        <v>104</v>
      </c>
      <c r="K173" s="12" t="s">
        <v>2129</v>
      </c>
      <c r="L173" s="14">
        <v>43111</v>
      </c>
      <c r="M173" s="14">
        <v>2958465</v>
      </c>
      <c r="N173" s="6">
        <v>3058877</v>
      </c>
      <c r="O173" s="7" t="s">
        <v>2127</v>
      </c>
    </row>
    <row r="174" spans="1:18" ht="12.75" customHeight="1" x14ac:dyDescent="0.2">
      <c r="A174" s="17">
        <v>806</v>
      </c>
      <c r="B174" s="16">
        <v>2018</v>
      </c>
      <c r="C174" s="16" t="s">
        <v>2564</v>
      </c>
      <c r="D174" s="31"/>
      <c r="E174" s="13" t="s">
        <v>51</v>
      </c>
      <c r="F174" s="8" t="s">
        <v>2131</v>
      </c>
      <c r="G174" s="10">
        <v>2016</v>
      </c>
      <c r="H174" s="9" t="s">
        <v>20</v>
      </c>
      <c r="I174" s="11">
        <v>95</v>
      </c>
      <c r="J174" s="10" t="s">
        <v>123</v>
      </c>
      <c r="K174" s="12" t="s">
        <v>149</v>
      </c>
      <c r="L174" s="14">
        <v>43169</v>
      </c>
      <c r="M174" s="14">
        <v>2958465</v>
      </c>
      <c r="N174" s="6">
        <v>3069645</v>
      </c>
      <c r="O174" s="7" t="s">
        <v>2130</v>
      </c>
    </row>
    <row r="175" spans="1:18" ht="12.75" customHeight="1" x14ac:dyDescent="0.2">
      <c r="A175" s="17">
        <v>807</v>
      </c>
      <c r="B175" s="16">
        <v>2018</v>
      </c>
      <c r="C175" s="16" t="s">
        <v>2564</v>
      </c>
      <c r="D175" s="31"/>
      <c r="E175" s="13" t="s">
        <v>51</v>
      </c>
      <c r="F175" s="8" t="s">
        <v>2133</v>
      </c>
      <c r="G175" s="10">
        <v>2016</v>
      </c>
      <c r="H175" s="9" t="s">
        <v>20</v>
      </c>
      <c r="I175" s="11">
        <v>88</v>
      </c>
      <c r="J175" s="10" t="s">
        <v>123</v>
      </c>
      <c r="K175" s="12" t="s">
        <v>2134</v>
      </c>
      <c r="L175" s="14">
        <v>43156</v>
      </c>
      <c r="M175" s="14">
        <v>2958465</v>
      </c>
      <c r="N175" s="6">
        <v>3069652</v>
      </c>
      <c r="O175" s="7" t="s">
        <v>2132</v>
      </c>
    </row>
    <row r="176" spans="1:18" ht="12.75" customHeight="1" x14ac:dyDescent="0.2">
      <c r="A176" s="17">
        <v>808</v>
      </c>
      <c r="B176" s="16">
        <v>2018</v>
      </c>
      <c r="C176" s="16" t="s">
        <v>2564</v>
      </c>
      <c r="D176" s="31"/>
      <c r="E176" s="13" t="s">
        <v>51</v>
      </c>
      <c r="F176" s="8" t="s">
        <v>2136</v>
      </c>
      <c r="G176" s="10">
        <v>2015</v>
      </c>
      <c r="H176" s="9" t="s">
        <v>20</v>
      </c>
      <c r="I176" s="11">
        <v>90</v>
      </c>
      <c r="J176" s="10" t="s">
        <v>64</v>
      </c>
      <c r="K176" s="12" t="s">
        <v>2137</v>
      </c>
      <c r="L176" s="14">
        <v>43421</v>
      </c>
      <c r="M176" s="14">
        <v>2958465</v>
      </c>
      <c r="N176" s="6">
        <v>3069653</v>
      </c>
      <c r="O176" s="7" t="s">
        <v>2135</v>
      </c>
    </row>
    <row r="177" spans="1:15" ht="12.75" customHeight="1" x14ac:dyDescent="0.2">
      <c r="A177" s="17">
        <v>809</v>
      </c>
      <c r="B177" s="16">
        <v>2018</v>
      </c>
      <c r="C177" s="16" t="s">
        <v>2564</v>
      </c>
      <c r="D177" s="31"/>
      <c r="E177" s="13" t="s">
        <v>51</v>
      </c>
      <c r="F177" s="8" t="s">
        <v>2139</v>
      </c>
      <c r="G177" s="10">
        <v>2016</v>
      </c>
      <c r="H177" s="9" t="s">
        <v>14</v>
      </c>
      <c r="I177" s="11">
        <v>90</v>
      </c>
      <c r="J177" s="10" t="s">
        <v>64</v>
      </c>
      <c r="K177" s="12" t="s">
        <v>2140</v>
      </c>
      <c r="L177" s="14">
        <v>43372</v>
      </c>
      <c r="M177" s="14">
        <v>48850</v>
      </c>
      <c r="N177" s="6">
        <v>3070861</v>
      </c>
      <c r="O177" s="7" t="s">
        <v>2138</v>
      </c>
    </row>
    <row r="178" spans="1:15" ht="12.75" customHeight="1" x14ac:dyDescent="0.2">
      <c r="A178" s="17">
        <v>810</v>
      </c>
      <c r="B178" s="16">
        <v>2018</v>
      </c>
      <c r="C178" s="16" t="s">
        <v>2564</v>
      </c>
      <c r="D178" s="31"/>
      <c r="E178" s="13" t="s">
        <v>51</v>
      </c>
      <c r="F178" s="8" t="s">
        <v>2142</v>
      </c>
      <c r="G178" s="10">
        <v>2016</v>
      </c>
      <c r="H178" s="9" t="s">
        <v>20</v>
      </c>
      <c r="I178" s="11">
        <v>78</v>
      </c>
      <c r="J178" s="10" t="s">
        <v>123</v>
      </c>
      <c r="K178" s="12" t="s">
        <v>2143</v>
      </c>
      <c r="L178" s="14">
        <v>43385</v>
      </c>
      <c r="M178" s="14">
        <v>48132</v>
      </c>
      <c r="N178" s="6">
        <v>3075667</v>
      </c>
      <c r="O178" s="7" t="s">
        <v>2141</v>
      </c>
    </row>
    <row r="179" spans="1:15" ht="12.75" customHeight="1" x14ac:dyDescent="0.2">
      <c r="A179" s="17">
        <v>811</v>
      </c>
      <c r="B179" s="16">
        <v>2018</v>
      </c>
      <c r="C179" s="16" t="s">
        <v>2564</v>
      </c>
      <c r="D179" s="31"/>
      <c r="E179" s="13" t="s">
        <v>51</v>
      </c>
      <c r="F179" s="8" t="s">
        <v>2145</v>
      </c>
      <c r="G179" s="10">
        <v>2016</v>
      </c>
      <c r="H179" s="9" t="s">
        <v>20</v>
      </c>
      <c r="I179" s="11">
        <v>93</v>
      </c>
      <c r="J179" s="10" t="s">
        <v>123</v>
      </c>
      <c r="K179" s="12" t="s">
        <v>2100</v>
      </c>
      <c r="L179" s="14">
        <v>43407</v>
      </c>
      <c r="M179" s="14">
        <v>2958465</v>
      </c>
      <c r="N179" s="6">
        <v>3076092</v>
      </c>
      <c r="O179" s="7" t="s">
        <v>2144</v>
      </c>
    </row>
    <row r="180" spans="1:15" ht="12.75" customHeight="1" x14ac:dyDescent="0.2">
      <c r="A180" s="17">
        <v>955</v>
      </c>
      <c r="B180" s="16">
        <v>2019</v>
      </c>
      <c r="C180" s="16" t="s">
        <v>2564</v>
      </c>
      <c r="D180" s="31"/>
      <c r="E180" s="13" t="s">
        <v>51</v>
      </c>
      <c r="F180" s="8" t="s">
        <v>2476</v>
      </c>
      <c r="G180" s="10">
        <v>2017</v>
      </c>
      <c r="H180" s="9" t="s">
        <v>20</v>
      </c>
      <c r="I180" s="11">
        <v>105</v>
      </c>
      <c r="J180" s="10" t="s">
        <v>123</v>
      </c>
      <c r="K180" s="12" t="s">
        <v>2129</v>
      </c>
      <c r="L180" s="14">
        <v>43747</v>
      </c>
      <c r="M180" s="14">
        <v>2958465</v>
      </c>
      <c r="N180" s="6">
        <v>3063836</v>
      </c>
      <c r="O180" s="7" t="s">
        <v>2475</v>
      </c>
    </row>
    <row r="181" spans="1:15" ht="12.75" customHeight="1" x14ac:dyDescent="0.2">
      <c r="A181" s="17">
        <v>959</v>
      </c>
      <c r="B181" s="16">
        <v>2019</v>
      </c>
      <c r="C181" s="16" t="s">
        <v>2564</v>
      </c>
      <c r="D181" s="31"/>
      <c r="E181" s="13" t="s">
        <v>51</v>
      </c>
      <c r="F181" s="8" t="s">
        <v>2488</v>
      </c>
      <c r="G181" s="10">
        <v>2017</v>
      </c>
      <c r="H181" s="9" t="s">
        <v>14</v>
      </c>
      <c r="I181" s="11">
        <v>91</v>
      </c>
      <c r="J181" s="10" t="s">
        <v>64</v>
      </c>
      <c r="K181" s="12" t="s">
        <v>2489</v>
      </c>
      <c r="L181" s="14">
        <v>43768</v>
      </c>
      <c r="M181" s="14">
        <v>49246</v>
      </c>
      <c r="N181" s="6">
        <v>3073837</v>
      </c>
      <c r="O181" s="7" t="s">
        <v>2487</v>
      </c>
    </row>
    <row r="182" spans="1:15" ht="12.75" customHeight="1" x14ac:dyDescent="0.2">
      <c r="A182" s="17">
        <v>960</v>
      </c>
      <c r="B182" s="16">
        <v>2019</v>
      </c>
      <c r="C182" s="16" t="s">
        <v>2564</v>
      </c>
      <c r="D182" s="31"/>
      <c r="E182" s="13" t="s">
        <v>51</v>
      </c>
      <c r="F182" s="8" t="s">
        <v>2491</v>
      </c>
      <c r="G182" s="10">
        <v>2017</v>
      </c>
      <c r="H182" s="9" t="s">
        <v>20</v>
      </c>
      <c r="I182" s="11">
        <v>92</v>
      </c>
      <c r="J182" s="10" t="s">
        <v>104</v>
      </c>
      <c r="K182" s="12" t="s">
        <v>2492</v>
      </c>
      <c r="L182" s="14">
        <v>43484</v>
      </c>
      <c r="M182" s="14">
        <v>48962</v>
      </c>
      <c r="N182" s="6">
        <v>3077052</v>
      </c>
      <c r="O182" s="7" t="s">
        <v>2490</v>
      </c>
    </row>
    <row r="183" spans="1:15" ht="12.75" customHeight="1" x14ac:dyDescent="0.2">
      <c r="A183" s="17">
        <v>961</v>
      </c>
      <c r="B183" s="16">
        <v>2019</v>
      </c>
      <c r="C183" s="16" t="s">
        <v>2564</v>
      </c>
      <c r="D183" s="31"/>
      <c r="E183" s="13" t="s">
        <v>51</v>
      </c>
      <c r="F183" s="8" t="s">
        <v>2494</v>
      </c>
      <c r="G183" s="10">
        <v>2017</v>
      </c>
      <c r="H183" s="9" t="s">
        <v>20</v>
      </c>
      <c r="I183" s="11">
        <v>90</v>
      </c>
      <c r="J183" s="10" t="s">
        <v>78</v>
      </c>
      <c r="K183" s="12" t="s">
        <v>2495</v>
      </c>
      <c r="L183" s="14">
        <v>43526</v>
      </c>
      <c r="M183" s="14">
        <v>47908</v>
      </c>
      <c r="N183" s="6">
        <v>3077061</v>
      </c>
      <c r="O183" s="7" t="s">
        <v>2493</v>
      </c>
    </row>
    <row r="184" spans="1:15" ht="12.75" customHeight="1" x14ac:dyDescent="0.2">
      <c r="A184" s="17">
        <v>962</v>
      </c>
      <c r="B184" s="16">
        <v>2019</v>
      </c>
      <c r="C184" s="16" t="s">
        <v>2564</v>
      </c>
      <c r="D184" s="31"/>
      <c r="E184" s="13" t="s">
        <v>51</v>
      </c>
      <c r="F184" s="8" t="s">
        <v>2497</v>
      </c>
      <c r="G184" s="10">
        <v>2017</v>
      </c>
      <c r="H184" s="9" t="s">
        <v>20</v>
      </c>
      <c r="I184" s="11">
        <v>98</v>
      </c>
      <c r="J184" s="10" t="s">
        <v>104</v>
      </c>
      <c r="K184" s="12" t="s">
        <v>2498</v>
      </c>
      <c r="L184" s="14">
        <v>43510</v>
      </c>
      <c r="M184" s="14">
        <v>52997</v>
      </c>
      <c r="N184" s="6">
        <v>3077063</v>
      </c>
      <c r="O184" s="7" t="s">
        <v>2496</v>
      </c>
    </row>
    <row r="185" spans="1:15" ht="12.75" customHeight="1" x14ac:dyDescent="0.2">
      <c r="A185" s="17">
        <v>963</v>
      </c>
      <c r="B185" s="16">
        <v>2019</v>
      </c>
      <c r="C185" s="16" t="s">
        <v>2564</v>
      </c>
      <c r="D185" s="31"/>
      <c r="E185" s="13" t="s">
        <v>51</v>
      </c>
      <c r="F185" s="8" t="s">
        <v>2500</v>
      </c>
      <c r="G185" s="10">
        <v>2017</v>
      </c>
      <c r="H185" s="9" t="s">
        <v>20</v>
      </c>
      <c r="I185" s="11">
        <v>88</v>
      </c>
      <c r="J185" s="10" t="s">
        <v>64</v>
      </c>
      <c r="K185" s="12" t="s">
        <v>71</v>
      </c>
      <c r="L185" s="14">
        <v>43554</v>
      </c>
      <c r="M185" s="14">
        <v>49032</v>
      </c>
      <c r="N185" s="6">
        <v>3079351</v>
      </c>
      <c r="O185" s="7" t="s">
        <v>2499</v>
      </c>
    </row>
    <row r="186" spans="1:15" ht="12.75" customHeight="1" x14ac:dyDescent="0.2">
      <c r="A186" s="17">
        <v>965</v>
      </c>
      <c r="B186" s="16">
        <v>2019</v>
      </c>
      <c r="C186" s="16" t="s">
        <v>2564</v>
      </c>
      <c r="D186" s="31"/>
      <c r="E186" s="13" t="s">
        <v>51</v>
      </c>
      <c r="F186" s="8" t="s">
        <v>2505</v>
      </c>
      <c r="G186" s="10">
        <v>2017</v>
      </c>
      <c r="H186" s="9" t="s">
        <v>638</v>
      </c>
      <c r="I186" s="11">
        <v>123</v>
      </c>
      <c r="J186" s="10" t="s">
        <v>78</v>
      </c>
      <c r="K186" s="12" t="s">
        <v>2506</v>
      </c>
      <c r="L186" s="14">
        <v>43734</v>
      </c>
      <c r="M186" s="14">
        <v>49212</v>
      </c>
      <c r="N186" s="6">
        <v>3082063</v>
      </c>
      <c r="O186" s="7" t="s">
        <v>2504</v>
      </c>
    </row>
    <row r="187" spans="1:15" ht="12.75" customHeight="1" x14ac:dyDescent="0.2">
      <c r="A187" s="17">
        <v>967</v>
      </c>
      <c r="B187" s="16">
        <v>2019</v>
      </c>
      <c r="C187" s="16" t="s">
        <v>2564</v>
      </c>
      <c r="D187" s="31"/>
      <c r="E187" s="13" t="s">
        <v>51</v>
      </c>
      <c r="F187" s="8" t="s">
        <v>2510</v>
      </c>
      <c r="G187" s="10">
        <v>2017</v>
      </c>
      <c r="H187" s="9" t="s">
        <v>20</v>
      </c>
      <c r="I187" s="11">
        <v>90</v>
      </c>
      <c r="J187" s="10" t="s">
        <v>78</v>
      </c>
      <c r="K187" s="12" t="s">
        <v>2100</v>
      </c>
      <c r="L187" s="14">
        <v>43761</v>
      </c>
      <c r="M187" s="14">
        <v>2958465</v>
      </c>
      <c r="N187" s="6">
        <v>3083844</v>
      </c>
      <c r="O187" s="7" t="s">
        <v>2509</v>
      </c>
    </row>
    <row r="188" spans="1:15" ht="12.75" customHeight="1" x14ac:dyDescent="0.2">
      <c r="A188" s="17">
        <v>968</v>
      </c>
      <c r="B188" s="16">
        <v>2019</v>
      </c>
      <c r="C188" s="16" t="s">
        <v>2564</v>
      </c>
      <c r="D188" s="31"/>
      <c r="E188" s="13" t="s">
        <v>51</v>
      </c>
      <c r="F188" s="8" t="s">
        <v>2512</v>
      </c>
      <c r="G188" s="10">
        <v>2018</v>
      </c>
      <c r="H188" s="9" t="s">
        <v>14</v>
      </c>
      <c r="I188" s="11">
        <v>104</v>
      </c>
      <c r="J188" s="10" t="s">
        <v>70</v>
      </c>
      <c r="K188" s="12" t="s">
        <v>2084</v>
      </c>
      <c r="L188" s="14">
        <v>43824</v>
      </c>
      <c r="M188" s="14">
        <v>49302</v>
      </c>
      <c r="N188" s="6">
        <v>3084113</v>
      </c>
      <c r="O188" s="7" t="s">
        <v>2511</v>
      </c>
    </row>
    <row r="189" spans="1:15" ht="12.75" customHeight="1" x14ac:dyDescent="0.2">
      <c r="A189" s="17">
        <v>970</v>
      </c>
      <c r="B189" s="16">
        <v>2019</v>
      </c>
      <c r="C189" s="16" t="s">
        <v>2564</v>
      </c>
      <c r="D189" s="31"/>
      <c r="E189" s="13" t="s">
        <v>51</v>
      </c>
      <c r="F189" s="8" t="s">
        <v>2516</v>
      </c>
      <c r="G189" s="10">
        <v>2017</v>
      </c>
      <c r="H189" s="9" t="s">
        <v>111</v>
      </c>
      <c r="I189" s="11">
        <v>97</v>
      </c>
      <c r="J189" s="10" t="s">
        <v>78</v>
      </c>
      <c r="K189" s="12" t="s">
        <v>126</v>
      </c>
      <c r="L189" s="14">
        <v>43783</v>
      </c>
      <c r="M189" s="14">
        <v>2958465</v>
      </c>
      <c r="N189" s="6">
        <v>3084842</v>
      </c>
      <c r="O189" s="7" t="s">
        <v>2515</v>
      </c>
    </row>
    <row r="190" spans="1:15" ht="12.75" customHeight="1" x14ac:dyDescent="0.2">
      <c r="A190" s="17">
        <v>940</v>
      </c>
      <c r="B190" s="16">
        <v>2019</v>
      </c>
      <c r="C190" s="16"/>
      <c r="D190" s="31">
        <v>0</v>
      </c>
      <c r="E190" s="13" t="s">
        <v>2442</v>
      </c>
      <c r="F190" s="8" t="s">
        <v>2440</v>
      </c>
      <c r="G190" s="10">
        <v>1997</v>
      </c>
      <c r="H190" s="9" t="s">
        <v>14</v>
      </c>
      <c r="I190" s="11">
        <v>123</v>
      </c>
      <c r="J190" s="10" t="s">
        <v>2441</v>
      </c>
      <c r="K190" s="12" t="s">
        <v>688</v>
      </c>
      <c r="L190" s="14">
        <v>43586</v>
      </c>
      <c r="M190" s="14">
        <v>44681</v>
      </c>
      <c r="N190" s="6">
        <v>79385</v>
      </c>
      <c r="O190" s="7" t="s">
        <v>2439</v>
      </c>
    </row>
    <row r="191" spans="1:15" ht="12.75" customHeight="1" x14ac:dyDescent="0.2">
      <c r="A191" s="17">
        <v>943</v>
      </c>
      <c r="B191" s="16">
        <v>2019</v>
      </c>
      <c r="C191" s="16"/>
      <c r="D191" s="31">
        <v>0</v>
      </c>
      <c r="E191" s="13" t="s">
        <v>2442</v>
      </c>
      <c r="F191" s="8" t="s">
        <v>2448</v>
      </c>
      <c r="G191" s="10">
        <v>2002</v>
      </c>
      <c r="H191" s="9" t="s">
        <v>48</v>
      </c>
      <c r="I191" s="11">
        <v>109</v>
      </c>
      <c r="J191" s="10" t="s">
        <v>104</v>
      </c>
      <c r="K191" s="12" t="s">
        <v>688</v>
      </c>
      <c r="L191" s="14">
        <v>43586</v>
      </c>
      <c r="M191" s="14">
        <v>44681</v>
      </c>
      <c r="N191" s="6">
        <v>112501</v>
      </c>
      <c r="O191" s="7" t="s">
        <v>2447</v>
      </c>
    </row>
    <row r="192" spans="1:15" ht="12.75" customHeight="1" x14ac:dyDescent="0.2">
      <c r="A192" s="17">
        <v>948</v>
      </c>
      <c r="B192" s="16">
        <v>2019</v>
      </c>
      <c r="C192" s="16"/>
      <c r="D192" s="31">
        <v>0</v>
      </c>
      <c r="E192" s="13" t="s">
        <v>2442</v>
      </c>
      <c r="F192" s="8" t="s">
        <v>2460</v>
      </c>
      <c r="G192" s="10">
        <v>2004</v>
      </c>
      <c r="H192" s="9" t="s">
        <v>20</v>
      </c>
      <c r="I192" s="11">
        <v>117</v>
      </c>
      <c r="J192" s="10" t="s">
        <v>2441</v>
      </c>
      <c r="K192" s="12" t="s">
        <v>688</v>
      </c>
      <c r="L192" s="14">
        <v>43586</v>
      </c>
      <c r="M192" s="14">
        <v>45046</v>
      </c>
      <c r="N192" s="6">
        <v>120716</v>
      </c>
      <c r="O192" s="7" t="s">
        <v>2459</v>
      </c>
    </row>
    <row r="193" spans="1:15" ht="12.75" customHeight="1" x14ac:dyDescent="0.2">
      <c r="A193" s="17">
        <v>832</v>
      </c>
      <c r="B193" s="16">
        <v>2019</v>
      </c>
      <c r="C193" s="16" t="s">
        <v>2567</v>
      </c>
      <c r="D193" s="31"/>
      <c r="E193" s="13" t="s">
        <v>2206</v>
      </c>
      <c r="F193" s="8" t="s">
        <v>2205</v>
      </c>
      <c r="G193" s="10">
        <v>1978</v>
      </c>
      <c r="H193" s="9" t="s">
        <v>229</v>
      </c>
      <c r="I193" s="11">
        <v>100</v>
      </c>
      <c r="J193" s="10" t="s">
        <v>21</v>
      </c>
      <c r="K193" s="12" t="s">
        <v>61</v>
      </c>
      <c r="L193" s="14">
        <v>43656</v>
      </c>
      <c r="M193" s="14">
        <v>43708</v>
      </c>
      <c r="N193" s="6">
        <v>2553</v>
      </c>
      <c r="O193" s="7" t="s">
        <v>2204</v>
      </c>
    </row>
    <row r="194" spans="1:15" ht="12.75" customHeight="1" x14ac:dyDescent="0.2">
      <c r="A194" s="17">
        <v>877</v>
      </c>
      <c r="B194" s="16">
        <v>2019</v>
      </c>
      <c r="C194" s="16" t="s">
        <v>2567</v>
      </c>
      <c r="D194" s="31"/>
      <c r="E194" s="13" t="s">
        <v>2206</v>
      </c>
      <c r="F194" s="8" t="s">
        <v>2304</v>
      </c>
      <c r="G194" s="10">
        <v>1969</v>
      </c>
      <c r="H194" s="9" t="s">
        <v>57</v>
      </c>
      <c r="I194" s="11">
        <v>89</v>
      </c>
      <c r="J194" s="10" t="s">
        <v>12</v>
      </c>
      <c r="K194" s="12" t="s">
        <v>1325</v>
      </c>
      <c r="L194" s="14">
        <v>43656</v>
      </c>
      <c r="M194" s="14">
        <v>43708</v>
      </c>
      <c r="N194" s="6">
        <v>9871</v>
      </c>
      <c r="O194" s="7" t="s">
        <v>2303</v>
      </c>
    </row>
    <row r="195" spans="1:15" ht="12.75" customHeight="1" x14ac:dyDescent="0.2">
      <c r="A195" s="17">
        <v>817</v>
      </c>
      <c r="B195" s="16">
        <v>2018</v>
      </c>
      <c r="C195" s="16" t="s">
        <v>2568</v>
      </c>
      <c r="D195" s="31"/>
      <c r="E195" s="13" t="s">
        <v>2164</v>
      </c>
      <c r="F195" s="8" t="s">
        <v>2162</v>
      </c>
      <c r="G195" s="10">
        <v>2017</v>
      </c>
      <c r="H195" s="9" t="s">
        <v>69</v>
      </c>
      <c r="I195" s="11">
        <v>81</v>
      </c>
      <c r="J195" s="10" t="s">
        <v>64</v>
      </c>
      <c r="K195" s="12" t="s">
        <v>2163</v>
      </c>
      <c r="L195" s="14">
        <v>43237</v>
      </c>
      <c r="M195" s="14">
        <v>43967</v>
      </c>
      <c r="N195" s="6">
        <v>3084052</v>
      </c>
      <c r="O195" s="7" t="s">
        <v>2161</v>
      </c>
    </row>
    <row r="196" spans="1:15" ht="12.75" customHeight="1" x14ac:dyDescent="0.2">
      <c r="A196" s="17">
        <v>958</v>
      </c>
      <c r="B196" s="16">
        <v>2019</v>
      </c>
      <c r="C196" s="16" t="s">
        <v>2568</v>
      </c>
      <c r="D196" s="31"/>
      <c r="E196" s="13" t="s">
        <v>2486</v>
      </c>
      <c r="F196" s="8" t="s">
        <v>2484</v>
      </c>
      <c r="G196" s="10">
        <v>2015</v>
      </c>
      <c r="H196" s="9" t="s">
        <v>69</v>
      </c>
      <c r="I196" s="11">
        <v>83</v>
      </c>
      <c r="J196" s="10" t="s">
        <v>21</v>
      </c>
      <c r="K196" s="12" t="s">
        <v>2485</v>
      </c>
      <c r="L196" s="14">
        <v>43525</v>
      </c>
      <c r="M196" s="14">
        <v>44255</v>
      </c>
      <c r="N196" s="6">
        <v>3073120</v>
      </c>
      <c r="O196" s="7" t="s">
        <v>2483</v>
      </c>
    </row>
    <row r="197" spans="1:15" ht="12.75" customHeight="1" x14ac:dyDescent="0.2">
      <c r="A197" s="17">
        <v>309</v>
      </c>
      <c r="B197" s="16">
        <v>2018</v>
      </c>
      <c r="C197" s="16" t="s">
        <v>2571</v>
      </c>
      <c r="D197" s="31"/>
      <c r="E197" s="13" t="s">
        <v>302</v>
      </c>
      <c r="F197" s="8" t="s">
        <v>869</v>
      </c>
      <c r="G197" s="10">
        <v>1954</v>
      </c>
      <c r="H197" s="9" t="s">
        <v>14</v>
      </c>
      <c r="I197" s="11">
        <v>118</v>
      </c>
      <c r="J197" s="10" t="s">
        <v>21</v>
      </c>
      <c r="K197" s="12" t="s">
        <v>295</v>
      </c>
      <c r="L197" s="14">
        <v>43177</v>
      </c>
      <c r="M197" s="14">
        <v>43237</v>
      </c>
      <c r="N197" s="6">
        <v>25446</v>
      </c>
      <c r="O197" s="7" t="s">
        <v>868</v>
      </c>
    </row>
    <row r="198" spans="1:15" ht="12.75" customHeight="1" x14ac:dyDescent="0.2">
      <c r="A198" s="17">
        <v>92</v>
      </c>
      <c r="B198" s="16">
        <v>2018</v>
      </c>
      <c r="C198" s="16" t="s">
        <v>2571</v>
      </c>
      <c r="D198" s="31"/>
      <c r="E198" s="13" t="s">
        <v>302</v>
      </c>
      <c r="F198" s="8" t="s">
        <v>300</v>
      </c>
      <c r="G198" s="10">
        <v>1973</v>
      </c>
      <c r="H198" s="9" t="s">
        <v>14</v>
      </c>
      <c r="I198" s="11">
        <v>122</v>
      </c>
      <c r="J198" s="10" t="s">
        <v>21</v>
      </c>
      <c r="K198" s="12" t="s">
        <v>301</v>
      </c>
      <c r="L198" s="14">
        <v>43177</v>
      </c>
      <c r="M198" s="14">
        <v>43237</v>
      </c>
      <c r="N198" s="6">
        <v>3545</v>
      </c>
      <c r="O198" s="7" t="s">
        <v>299</v>
      </c>
    </row>
    <row r="199" spans="1:15" ht="12.75" customHeight="1" x14ac:dyDescent="0.2">
      <c r="A199" s="17">
        <v>320</v>
      </c>
      <c r="B199" s="16">
        <v>2018</v>
      </c>
      <c r="C199" s="16" t="s">
        <v>2571</v>
      </c>
      <c r="D199" s="31"/>
      <c r="E199" s="13" t="s">
        <v>899</v>
      </c>
      <c r="F199" s="8" t="s">
        <v>897</v>
      </c>
      <c r="G199" s="10">
        <v>1972</v>
      </c>
      <c r="H199" s="9" t="s">
        <v>898</v>
      </c>
      <c r="I199" s="11">
        <v>109</v>
      </c>
      <c r="J199" s="10" t="s">
        <v>21</v>
      </c>
      <c r="K199" s="12" t="s">
        <v>872</v>
      </c>
      <c r="L199" s="14">
        <v>43177</v>
      </c>
      <c r="M199" s="14">
        <v>43237</v>
      </c>
      <c r="N199" s="6">
        <v>28812</v>
      </c>
      <c r="O199" s="7" t="s">
        <v>896</v>
      </c>
    </row>
    <row r="200" spans="1:15" ht="12.75" customHeight="1" x14ac:dyDescent="0.2">
      <c r="A200" s="17">
        <v>800</v>
      </c>
      <c r="B200" s="16">
        <v>2018</v>
      </c>
      <c r="C200" s="16" t="s">
        <v>2571</v>
      </c>
      <c r="D200" s="31"/>
      <c r="E200" s="13" t="s">
        <v>899</v>
      </c>
      <c r="F200" s="8" t="s">
        <v>2113</v>
      </c>
      <c r="G200" s="10">
        <v>2007</v>
      </c>
      <c r="H200" s="9" t="s">
        <v>14</v>
      </c>
      <c r="I200" s="11">
        <v>120</v>
      </c>
      <c r="J200" s="10" t="s">
        <v>21</v>
      </c>
      <c r="K200" s="12" t="s">
        <v>2114</v>
      </c>
      <c r="L200" s="14">
        <v>43177</v>
      </c>
      <c r="M200" s="14">
        <v>43237</v>
      </c>
      <c r="N200" s="6">
        <v>128071</v>
      </c>
      <c r="O200" s="7" t="s">
        <v>2112</v>
      </c>
    </row>
    <row r="201" spans="1:15" ht="12.75" customHeight="1" x14ac:dyDescent="0.2">
      <c r="A201" s="17">
        <v>8</v>
      </c>
      <c r="B201" s="16">
        <v>2017</v>
      </c>
      <c r="C201" s="16"/>
      <c r="D201" s="31">
        <v>35000</v>
      </c>
      <c r="E201" s="13" t="s">
        <v>27</v>
      </c>
      <c r="F201" s="8" t="s">
        <v>41</v>
      </c>
      <c r="G201" s="10">
        <v>1969</v>
      </c>
      <c r="H201" s="9" t="s">
        <v>20</v>
      </c>
      <c r="I201" s="11">
        <v>91</v>
      </c>
      <c r="J201" s="10" t="s">
        <v>21</v>
      </c>
      <c r="K201" s="12" t="s">
        <v>42</v>
      </c>
      <c r="L201" s="14">
        <v>42736</v>
      </c>
      <c r="M201" s="14">
        <v>43830</v>
      </c>
      <c r="N201" s="6">
        <v>14236</v>
      </c>
      <c r="O201" s="7" t="s">
        <v>40</v>
      </c>
    </row>
    <row r="202" spans="1:15" ht="12.75" customHeight="1" x14ac:dyDescent="0.2">
      <c r="A202" s="17">
        <v>7</v>
      </c>
      <c r="B202" s="16">
        <v>2017</v>
      </c>
      <c r="C202" s="16"/>
      <c r="D202" s="31">
        <v>35000</v>
      </c>
      <c r="E202" s="13" t="s">
        <v>27</v>
      </c>
      <c r="F202" s="8" t="s">
        <v>38</v>
      </c>
      <c r="G202" s="10">
        <v>1969</v>
      </c>
      <c r="H202" s="9" t="s">
        <v>20</v>
      </c>
      <c r="I202" s="11">
        <v>97</v>
      </c>
      <c r="J202" s="10" t="s">
        <v>21</v>
      </c>
      <c r="K202" s="12" t="s">
        <v>39</v>
      </c>
      <c r="L202" s="14">
        <v>42736</v>
      </c>
      <c r="M202" s="14">
        <v>43830</v>
      </c>
      <c r="N202" s="6">
        <v>14235</v>
      </c>
      <c r="O202" s="7" t="s">
        <v>37</v>
      </c>
    </row>
    <row r="203" spans="1:15" ht="12.75" customHeight="1" x14ac:dyDescent="0.2">
      <c r="A203" s="17">
        <v>12</v>
      </c>
      <c r="B203" s="16">
        <v>2017</v>
      </c>
      <c r="C203" s="16"/>
      <c r="D203" s="31">
        <v>35000</v>
      </c>
      <c r="E203" s="13" t="s">
        <v>27</v>
      </c>
      <c r="F203" s="8" t="s">
        <v>56</v>
      </c>
      <c r="G203" s="10">
        <v>1990</v>
      </c>
      <c r="H203" s="9" t="s">
        <v>57</v>
      </c>
      <c r="I203" s="11">
        <v>90</v>
      </c>
      <c r="J203" s="10" t="s">
        <v>15</v>
      </c>
      <c r="K203" s="12" t="s">
        <v>58</v>
      </c>
      <c r="L203" s="14">
        <v>42736</v>
      </c>
      <c r="M203" s="14">
        <v>43830</v>
      </c>
      <c r="N203" s="6">
        <v>44283</v>
      </c>
      <c r="O203" s="7" t="s">
        <v>55</v>
      </c>
    </row>
    <row r="204" spans="1:15" ht="12.75" customHeight="1" x14ac:dyDescent="0.2">
      <c r="A204" s="17">
        <v>13</v>
      </c>
      <c r="B204" s="16">
        <v>2017</v>
      </c>
      <c r="C204" s="16"/>
      <c r="D204" s="31">
        <v>35000</v>
      </c>
      <c r="E204" s="13" t="s">
        <v>27</v>
      </c>
      <c r="F204" s="8" t="s">
        <v>60</v>
      </c>
      <c r="G204" s="10">
        <v>1992</v>
      </c>
      <c r="H204" s="9" t="s">
        <v>57</v>
      </c>
      <c r="I204" s="11">
        <v>116</v>
      </c>
      <c r="J204" s="10" t="s">
        <v>15</v>
      </c>
      <c r="K204" s="12" t="s">
        <v>61</v>
      </c>
      <c r="L204" s="14">
        <v>42736</v>
      </c>
      <c r="M204" s="14">
        <v>43830</v>
      </c>
      <c r="N204" s="6">
        <v>44383</v>
      </c>
      <c r="O204" s="7" t="s">
        <v>59</v>
      </c>
    </row>
    <row r="205" spans="1:15" ht="12.75" customHeight="1" x14ac:dyDescent="0.2">
      <c r="A205" s="17">
        <v>5</v>
      </c>
      <c r="B205" s="16">
        <v>2017</v>
      </c>
      <c r="C205" s="16"/>
      <c r="D205" s="31">
        <v>35000</v>
      </c>
      <c r="E205" s="13" t="s">
        <v>27</v>
      </c>
      <c r="F205" s="8" t="s">
        <v>32</v>
      </c>
      <c r="G205" s="10">
        <v>1975</v>
      </c>
      <c r="H205" s="9" t="s">
        <v>20</v>
      </c>
      <c r="I205" s="11">
        <v>110</v>
      </c>
      <c r="J205" s="10" t="s">
        <v>15</v>
      </c>
      <c r="K205" s="12" t="s">
        <v>33</v>
      </c>
      <c r="L205" s="14">
        <v>42736</v>
      </c>
      <c r="M205" s="14">
        <v>43830</v>
      </c>
      <c r="N205" s="6">
        <v>14050</v>
      </c>
      <c r="O205" s="7" t="s">
        <v>31</v>
      </c>
    </row>
    <row r="206" spans="1:15" ht="12.75" customHeight="1" x14ac:dyDescent="0.2">
      <c r="A206" s="17">
        <v>9</v>
      </c>
      <c r="B206" s="16">
        <v>2017</v>
      </c>
      <c r="C206" s="16"/>
      <c r="D206" s="31">
        <v>35000</v>
      </c>
      <c r="E206" s="13" t="s">
        <v>27</v>
      </c>
      <c r="F206" s="8" t="s">
        <v>44</v>
      </c>
      <c r="G206" s="10">
        <v>1989</v>
      </c>
      <c r="H206" s="9" t="s">
        <v>25</v>
      </c>
      <c r="I206" s="11">
        <v>101</v>
      </c>
      <c r="J206" s="10" t="s">
        <v>15</v>
      </c>
      <c r="K206" s="12" t="s">
        <v>45</v>
      </c>
      <c r="L206" s="14">
        <v>42736</v>
      </c>
      <c r="M206" s="14">
        <v>43830</v>
      </c>
      <c r="N206" s="6">
        <v>20620</v>
      </c>
      <c r="O206" s="7" t="s">
        <v>43</v>
      </c>
    </row>
    <row r="207" spans="1:15" ht="12.75" customHeight="1" x14ac:dyDescent="0.2">
      <c r="A207" s="17">
        <v>4</v>
      </c>
      <c r="B207" s="16">
        <v>2017</v>
      </c>
      <c r="C207" s="16"/>
      <c r="D207" s="31">
        <v>35000</v>
      </c>
      <c r="E207" s="13" t="s">
        <v>27</v>
      </c>
      <c r="F207" s="8" t="s">
        <v>29</v>
      </c>
      <c r="G207" s="10">
        <v>1967</v>
      </c>
      <c r="H207" s="9" t="s">
        <v>20</v>
      </c>
      <c r="I207" s="11">
        <v>93</v>
      </c>
      <c r="J207" s="10" t="s">
        <v>15</v>
      </c>
      <c r="K207" s="12" t="s">
        <v>30</v>
      </c>
      <c r="L207" s="14">
        <v>42736</v>
      </c>
      <c r="M207" s="14">
        <v>43830</v>
      </c>
      <c r="N207" s="6">
        <v>14047</v>
      </c>
      <c r="O207" s="7" t="s">
        <v>28</v>
      </c>
    </row>
    <row r="208" spans="1:15" ht="12.75" customHeight="1" x14ac:dyDescent="0.2">
      <c r="A208" s="17">
        <v>6</v>
      </c>
      <c r="B208" s="16">
        <v>2017</v>
      </c>
      <c r="C208" s="16"/>
      <c r="D208" s="31">
        <v>35000</v>
      </c>
      <c r="E208" s="13" t="s">
        <v>27</v>
      </c>
      <c r="F208" s="8" t="s">
        <v>35</v>
      </c>
      <c r="G208" s="10">
        <v>1969</v>
      </c>
      <c r="H208" s="9" t="s">
        <v>20</v>
      </c>
      <c r="I208" s="11">
        <v>86</v>
      </c>
      <c r="J208" s="10" t="s">
        <v>15</v>
      </c>
      <c r="K208" s="12" t="s">
        <v>36</v>
      </c>
      <c r="L208" s="14">
        <v>42736</v>
      </c>
      <c r="M208" s="14">
        <v>43830</v>
      </c>
      <c r="N208" s="6">
        <v>14053</v>
      </c>
      <c r="O208" s="7" t="s">
        <v>34</v>
      </c>
    </row>
    <row r="209" spans="1:15" ht="12.75" customHeight="1" x14ac:dyDescent="0.2">
      <c r="A209" s="17">
        <v>3</v>
      </c>
      <c r="B209" s="16">
        <v>2017</v>
      </c>
      <c r="C209" s="16"/>
      <c r="D209" s="31">
        <v>35000</v>
      </c>
      <c r="E209" s="13" t="s">
        <v>27</v>
      </c>
      <c r="F209" s="8" t="s">
        <v>24</v>
      </c>
      <c r="G209" s="10">
        <v>1980</v>
      </c>
      <c r="H209" s="9" t="s">
        <v>25</v>
      </c>
      <c r="I209" s="11">
        <v>96</v>
      </c>
      <c r="J209" s="10" t="s">
        <v>15</v>
      </c>
      <c r="K209" s="12" t="s">
        <v>26</v>
      </c>
      <c r="L209" s="14">
        <v>42736</v>
      </c>
      <c r="M209" s="14">
        <v>43830</v>
      </c>
      <c r="N209" s="6">
        <v>14046</v>
      </c>
      <c r="O209" s="7" t="s">
        <v>23</v>
      </c>
    </row>
    <row r="210" spans="1:15" ht="12.75" customHeight="1" x14ac:dyDescent="0.2">
      <c r="A210" s="17">
        <v>186</v>
      </c>
      <c r="B210" s="16">
        <v>2018</v>
      </c>
      <c r="C210" s="16"/>
      <c r="D210" s="31">
        <v>35000</v>
      </c>
      <c r="E210" s="13" t="s">
        <v>27</v>
      </c>
      <c r="F210" s="8" t="s">
        <v>551</v>
      </c>
      <c r="G210" s="10">
        <v>1968</v>
      </c>
      <c r="H210" s="9" t="s">
        <v>20</v>
      </c>
      <c r="I210" s="11">
        <v>100</v>
      </c>
      <c r="J210" s="10" t="s">
        <v>21</v>
      </c>
      <c r="K210" s="12" t="s">
        <v>42</v>
      </c>
      <c r="L210" s="14">
        <v>43101</v>
      </c>
      <c r="M210" s="14">
        <v>44196</v>
      </c>
      <c r="N210" s="6">
        <v>9426</v>
      </c>
      <c r="O210" s="7" t="s">
        <v>550</v>
      </c>
    </row>
    <row r="211" spans="1:15" ht="12.75" customHeight="1" x14ac:dyDescent="0.2">
      <c r="A211" s="17">
        <v>182</v>
      </c>
      <c r="B211" s="16">
        <v>2018</v>
      </c>
      <c r="C211" s="16"/>
      <c r="D211" s="31">
        <v>40000</v>
      </c>
      <c r="E211" s="13" t="s">
        <v>27</v>
      </c>
      <c r="F211" s="8" t="s">
        <v>542</v>
      </c>
      <c r="G211" s="10">
        <v>1969</v>
      </c>
      <c r="H211" s="9" t="s">
        <v>25</v>
      </c>
      <c r="I211" s="11">
        <v>105</v>
      </c>
      <c r="J211" s="10" t="s">
        <v>21</v>
      </c>
      <c r="K211" s="12" t="s">
        <v>543</v>
      </c>
      <c r="L211" s="14">
        <v>43101</v>
      </c>
      <c r="M211" s="14">
        <v>44196</v>
      </c>
      <c r="N211" s="6">
        <v>9404</v>
      </c>
      <c r="O211" s="7" t="s">
        <v>541</v>
      </c>
    </row>
    <row r="212" spans="1:15" ht="12.75" customHeight="1" x14ac:dyDescent="0.2">
      <c r="A212" s="17">
        <v>222</v>
      </c>
      <c r="B212" s="16">
        <v>2018</v>
      </c>
      <c r="C212" s="16"/>
      <c r="D212" s="31">
        <v>35000</v>
      </c>
      <c r="E212" s="13" t="s">
        <v>27</v>
      </c>
      <c r="F212" s="8" t="s">
        <v>646</v>
      </c>
      <c r="G212" s="10">
        <v>1985</v>
      </c>
      <c r="H212" s="9" t="s">
        <v>638</v>
      </c>
      <c r="I212" s="11">
        <v>97</v>
      </c>
      <c r="J212" s="10" t="s">
        <v>15</v>
      </c>
      <c r="K212" s="12" t="s">
        <v>647</v>
      </c>
      <c r="L212" s="14">
        <v>43101</v>
      </c>
      <c r="M212" s="14">
        <v>44196</v>
      </c>
      <c r="N212" s="6">
        <v>14056</v>
      </c>
      <c r="O212" s="7" t="s">
        <v>645</v>
      </c>
    </row>
    <row r="213" spans="1:15" ht="12.75" customHeight="1" x14ac:dyDescent="0.2">
      <c r="A213" s="17">
        <v>871</v>
      </c>
      <c r="B213" s="16">
        <v>2019</v>
      </c>
      <c r="C213" s="16"/>
      <c r="D213" s="31">
        <v>180000</v>
      </c>
      <c r="E213" s="13" t="s">
        <v>27</v>
      </c>
      <c r="F213" s="8" t="s">
        <v>2293</v>
      </c>
      <c r="G213" s="10">
        <v>1971</v>
      </c>
      <c r="H213" s="9" t="s">
        <v>323</v>
      </c>
      <c r="I213" s="11">
        <v>128</v>
      </c>
      <c r="J213" s="10" t="s">
        <v>156</v>
      </c>
      <c r="K213" s="12" t="s">
        <v>616</v>
      </c>
      <c r="L213" s="14">
        <v>43814</v>
      </c>
      <c r="M213" s="14">
        <v>44909</v>
      </c>
      <c r="N213" s="6">
        <v>9401</v>
      </c>
      <c r="O213" s="7" t="s">
        <v>2292</v>
      </c>
    </row>
    <row r="214" spans="1:15" ht="12.75" customHeight="1" x14ac:dyDescent="0.2">
      <c r="A214" s="17">
        <v>887</v>
      </c>
      <c r="B214" s="16">
        <v>2019</v>
      </c>
      <c r="C214" s="16"/>
      <c r="D214" s="31">
        <v>35000</v>
      </c>
      <c r="E214" s="13" t="s">
        <v>27</v>
      </c>
      <c r="F214" s="8" t="s">
        <v>2325</v>
      </c>
      <c r="G214" s="10">
        <v>1968</v>
      </c>
      <c r="H214" s="9" t="s">
        <v>20</v>
      </c>
      <c r="I214" s="11">
        <v>93</v>
      </c>
      <c r="J214" s="10" t="s">
        <v>21</v>
      </c>
      <c r="K214" s="12" t="s">
        <v>42</v>
      </c>
      <c r="L214" s="14">
        <v>43814</v>
      </c>
      <c r="M214" s="14">
        <v>44909</v>
      </c>
      <c r="N214" s="6">
        <v>14237</v>
      </c>
      <c r="O214" s="7" t="s">
        <v>2324</v>
      </c>
    </row>
    <row r="215" spans="1:15" ht="12.75" customHeight="1" x14ac:dyDescent="0.2">
      <c r="A215" s="17">
        <v>873</v>
      </c>
      <c r="B215" s="16">
        <v>2019</v>
      </c>
      <c r="C215" s="16"/>
      <c r="D215" s="31">
        <v>130000</v>
      </c>
      <c r="E215" s="13" t="s">
        <v>27</v>
      </c>
      <c r="F215" s="8" t="s">
        <v>2297</v>
      </c>
      <c r="G215" s="10">
        <v>1979</v>
      </c>
      <c r="H215" s="9" t="s">
        <v>25</v>
      </c>
      <c r="I215" s="11">
        <v>109</v>
      </c>
      <c r="J215" s="10" t="s">
        <v>156</v>
      </c>
      <c r="K215" s="12" t="s">
        <v>543</v>
      </c>
      <c r="L215" s="14">
        <v>43814</v>
      </c>
      <c r="M215" s="14">
        <v>44909</v>
      </c>
      <c r="N215" s="6">
        <v>9403</v>
      </c>
      <c r="O215" s="7" t="s">
        <v>2296</v>
      </c>
    </row>
    <row r="216" spans="1:15" ht="12.75" customHeight="1" x14ac:dyDescent="0.2">
      <c r="A216" s="17">
        <v>870</v>
      </c>
      <c r="B216" s="16">
        <v>2019</v>
      </c>
      <c r="C216" s="16"/>
      <c r="D216" s="31">
        <v>180000</v>
      </c>
      <c r="E216" s="13" t="s">
        <v>27</v>
      </c>
      <c r="F216" s="8" t="s">
        <v>2291</v>
      </c>
      <c r="G216" s="10">
        <v>1970</v>
      </c>
      <c r="H216" s="9" t="s">
        <v>323</v>
      </c>
      <c r="I216" s="11">
        <v>117</v>
      </c>
      <c r="J216" s="10" t="s">
        <v>156</v>
      </c>
      <c r="K216" s="12" t="s">
        <v>616</v>
      </c>
      <c r="L216" s="14">
        <v>43814</v>
      </c>
      <c r="M216" s="14">
        <v>44909</v>
      </c>
      <c r="N216" s="6">
        <v>9400</v>
      </c>
      <c r="O216" s="7" t="s">
        <v>2290</v>
      </c>
    </row>
    <row r="217" spans="1:15" ht="12.75" customHeight="1" x14ac:dyDescent="0.2">
      <c r="A217" s="17">
        <v>872</v>
      </c>
      <c r="B217" s="16">
        <v>2019</v>
      </c>
      <c r="C217" s="16"/>
      <c r="D217" s="31">
        <v>130000</v>
      </c>
      <c r="E217" s="13" t="s">
        <v>27</v>
      </c>
      <c r="F217" s="8" t="s">
        <v>2295</v>
      </c>
      <c r="G217" s="10">
        <v>1972</v>
      </c>
      <c r="H217" s="9" t="s">
        <v>25</v>
      </c>
      <c r="I217" s="11">
        <v>122</v>
      </c>
      <c r="J217" s="10" t="s">
        <v>156</v>
      </c>
      <c r="K217" s="12" t="s">
        <v>1012</v>
      </c>
      <c r="L217" s="14">
        <v>43814</v>
      </c>
      <c r="M217" s="14">
        <v>44909</v>
      </c>
      <c r="N217" s="6">
        <v>9402</v>
      </c>
      <c r="O217" s="7" t="s">
        <v>2294</v>
      </c>
    </row>
    <row r="218" spans="1:15" ht="12.75" customHeight="1" x14ac:dyDescent="0.2">
      <c r="A218" s="17">
        <v>867</v>
      </c>
      <c r="B218" s="16">
        <v>2019</v>
      </c>
      <c r="C218" s="16"/>
      <c r="D218" s="31">
        <v>35000</v>
      </c>
      <c r="E218" s="13" t="s">
        <v>27</v>
      </c>
      <c r="F218" s="8" t="s">
        <v>2285</v>
      </c>
      <c r="G218" s="10">
        <v>1973</v>
      </c>
      <c r="H218" s="9" t="s">
        <v>20</v>
      </c>
      <c r="I218" s="11">
        <v>114</v>
      </c>
      <c r="J218" s="10" t="s">
        <v>21</v>
      </c>
      <c r="K218" s="12" t="s">
        <v>177</v>
      </c>
      <c r="L218" s="14">
        <v>43814</v>
      </c>
      <c r="M218" s="14">
        <v>44909</v>
      </c>
      <c r="N218" s="6">
        <v>9194</v>
      </c>
      <c r="O218" s="7" t="s">
        <v>2284</v>
      </c>
    </row>
    <row r="219" spans="1:15" ht="12.75" customHeight="1" x14ac:dyDescent="0.2">
      <c r="A219" s="17">
        <v>34</v>
      </c>
      <c r="B219" s="16">
        <v>2017</v>
      </c>
      <c r="C219" s="16"/>
      <c r="D219" s="31">
        <v>200000</v>
      </c>
      <c r="E219" s="13" t="s">
        <v>141</v>
      </c>
      <c r="F219" s="8" t="s">
        <v>139</v>
      </c>
      <c r="G219" s="10">
        <v>2016</v>
      </c>
      <c r="H219" s="9" t="s">
        <v>20</v>
      </c>
      <c r="I219" s="11">
        <v>88</v>
      </c>
      <c r="J219" s="10" t="s">
        <v>78</v>
      </c>
      <c r="K219" s="12" t="s">
        <v>140</v>
      </c>
      <c r="L219" s="14">
        <v>43027</v>
      </c>
      <c r="M219" s="14">
        <v>2958465</v>
      </c>
      <c r="N219" s="6">
        <v>3072328</v>
      </c>
      <c r="O219" s="7" t="s">
        <v>138</v>
      </c>
    </row>
    <row r="220" spans="1:15" ht="12.75" customHeight="1" x14ac:dyDescent="0.2">
      <c r="A220" s="17">
        <v>979</v>
      </c>
      <c r="B220" s="16">
        <v>2019</v>
      </c>
      <c r="C220" s="16"/>
      <c r="D220" s="31">
        <v>350000</v>
      </c>
      <c r="E220" s="13" t="s">
        <v>141</v>
      </c>
      <c r="F220" s="8" t="s">
        <v>2542</v>
      </c>
      <c r="G220" s="10">
        <v>2018</v>
      </c>
      <c r="H220" s="9" t="s">
        <v>20</v>
      </c>
      <c r="I220" s="11">
        <v>90</v>
      </c>
      <c r="J220" s="10" t="s">
        <v>64</v>
      </c>
      <c r="K220" s="12" t="s">
        <v>2543</v>
      </c>
      <c r="L220" s="14">
        <v>43468</v>
      </c>
      <c r="M220" s="14">
        <v>2958465</v>
      </c>
      <c r="N220" s="6">
        <v>3089543</v>
      </c>
      <c r="O220" s="7" t="s">
        <v>2541</v>
      </c>
    </row>
    <row r="221" spans="1:15" ht="12.75" customHeight="1" x14ac:dyDescent="0.2">
      <c r="A221" s="17">
        <v>834</v>
      </c>
      <c r="B221" s="16">
        <v>2019</v>
      </c>
      <c r="C221" s="16" t="s">
        <v>2567</v>
      </c>
      <c r="D221" s="31"/>
      <c r="E221" s="13" t="s">
        <v>2211</v>
      </c>
      <c r="F221" s="8" t="s">
        <v>2210</v>
      </c>
      <c r="G221" s="10">
        <v>1960</v>
      </c>
      <c r="H221" s="9" t="s">
        <v>14</v>
      </c>
      <c r="I221" s="11">
        <v>113</v>
      </c>
      <c r="J221" s="10" t="s">
        <v>15</v>
      </c>
      <c r="K221" s="12" t="s">
        <v>177</v>
      </c>
      <c r="L221" s="14">
        <v>43663</v>
      </c>
      <c r="M221" s="14">
        <v>43708</v>
      </c>
      <c r="N221" s="6">
        <v>3012</v>
      </c>
      <c r="O221" s="7" t="s">
        <v>2209</v>
      </c>
    </row>
    <row r="222" spans="1:15" ht="12.75" customHeight="1" x14ac:dyDescent="0.2">
      <c r="A222" s="17">
        <v>835</v>
      </c>
      <c r="B222" s="16">
        <v>2019</v>
      </c>
      <c r="C222" s="16" t="s">
        <v>2567</v>
      </c>
      <c r="D222" s="31"/>
      <c r="E222" s="13" t="s">
        <v>2211</v>
      </c>
      <c r="F222" s="8" t="s">
        <v>2213</v>
      </c>
      <c r="G222" s="10">
        <v>1962</v>
      </c>
      <c r="H222" s="9" t="s">
        <v>20</v>
      </c>
      <c r="I222" s="11">
        <v>106</v>
      </c>
      <c r="J222" s="10" t="s">
        <v>21</v>
      </c>
      <c r="K222" s="12" t="s">
        <v>177</v>
      </c>
      <c r="L222" s="14">
        <v>43663</v>
      </c>
      <c r="M222" s="14">
        <v>43934</v>
      </c>
      <c r="N222" s="6">
        <v>3013</v>
      </c>
      <c r="O222" s="7" t="s">
        <v>2212</v>
      </c>
    </row>
    <row r="223" spans="1:15" ht="12.75" customHeight="1" x14ac:dyDescent="0.2">
      <c r="A223" s="17">
        <v>838</v>
      </c>
      <c r="B223" s="16">
        <v>2019</v>
      </c>
      <c r="C223" s="16" t="s">
        <v>2567</v>
      </c>
      <c r="D223" s="31"/>
      <c r="E223" s="13" t="s">
        <v>2211</v>
      </c>
      <c r="F223" s="8" t="s">
        <v>2221</v>
      </c>
      <c r="G223" s="10">
        <v>1959</v>
      </c>
      <c r="H223" s="9" t="s">
        <v>20</v>
      </c>
      <c r="I223" s="11">
        <v>100</v>
      </c>
      <c r="J223" s="10" t="s">
        <v>21</v>
      </c>
      <c r="K223" s="12" t="s">
        <v>259</v>
      </c>
      <c r="L223" s="14">
        <v>43663</v>
      </c>
      <c r="M223" s="14">
        <v>43708</v>
      </c>
      <c r="N223" s="6">
        <v>3106</v>
      </c>
      <c r="O223" s="7" t="s">
        <v>2220</v>
      </c>
    </row>
    <row r="224" spans="1:15" ht="12.75" customHeight="1" x14ac:dyDescent="0.2">
      <c r="A224" s="17">
        <v>841</v>
      </c>
      <c r="B224" s="16">
        <v>2019</v>
      </c>
      <c r="C224" s="16" t="s">
        <v>2567</v>
      </c>
      <c r="D224" s="31"/>
      <c r="E224" s="13" t="s">
        <v>2211</v>
      </c>
      <c r="F224" s="8" t="s">
        <v>2228</v>
      </c>
      <c r="G224" s="10">
        <v>1955</v>
      </c>
      <c r="H224" s="9" t="s">
        <v>20</v>
      </c>
      <c r="I224" s="11">
        <v>107</v>
      </c>
      <c r="J224" s="10" t="s">
        <v>21</v>
      </c>
      <c r="K224" s="12" t="s">
        <v>2229</v>
      </c>
      <c r="L224" s="14">
        <v>43663</v>
      </c>
      <c r="M224" s="14">
        <v>43708</v>
      </c>
      <c r="N224" s="6">
        <v>3559</v>
      </c>
      <c r="O224" s="7" t="s">
        <v>2227</v>
      </c>
    </row>
    <row r="225" spans="1:15" ht="12.75" customHeight="1" x14ac:dyDescent="0.2">
      <c r="A225" s="17">
        <v>842</v>
      </c>
      <c r="B225" s="16">
        <v>2019</v>
      </c>
      <c r="C225" s="16" t="s">
        <v>2567</v>
      </c>
      <c r="D225" s="31"/>
      <c r="E225" s="13" t="s">
        <v>2211</v>
      </c>
      <c r="F225" s="8" t="s">
        <v>2231</v>
      </c>
      <c r="G225" s="10">
        <v>1965</v>
      </c>
      <c r="H225" s="9" t="s">
        <v>20</v>
      </c>
      <c r="I225" s="11">
        <v>118</v>
      </c>
      <c r="J225" s="10" t="s">
        <v>15</v>
      </c>
      <c r="K225" s="12" t="s">
        <v>2232</v>
      </c>
      <c r="L225" s="14">
        <v>43663</v>
      </c>
      <c r="M225" s="14">
        <v>43708</v>
      </c>
      <c r="N225" s="6">
        <v>3598</v>
      </c>
      <c r="O225" s="7" t="s">
        <v>2230</v>
      </c>
    </row>
    <row r="226" spans="1:15" ht="12.75" customHeight="1" x14ac:dyDescent="0.2">
      <c r="A226" s="17">
        <v>844</v>
      </c>
      <c r="B226" s="16">
        <v>2019</v>
      </c>
      <c r="C226" s="16" t="s">
        <v>2567</v>
      </c>
      <c r="D226" s="31"/>
      <c r="E226" s="13" t="s">
        <v>2211</v>
      </c>
      <c r="F226" s="8" t="s">
        <v>2236</v>
      </c>
      <c r="G226" s="10">
        <v>1976</v>
      </c>
      <c r="H226" s="9" t="s">
        <v>14</v>
      </c>
      <c r="I226" s="11">
        <v>135</v>
      </c>
      <c r="J226" s="10" t="s">
        <v>15</v>
      </c>
      <c r="K226" s="12" t="s">
        <v>316</v>
      </c>
      <c r="L226" s="14">
        <v>43663</v>
      </c>
      <c r="M226" s="14">
        <v>43708</v>
      </c>
      <c r="N226" s="6">
        <v>3804</v>
      </c>
      <c r="O226" s="7" t="s">
        <v>2235</v>
      </c>
    </row>
    <row r="227" spans="1:15" ht="12.75" customHeight="1" x14ac:dyDescent="0.2">
      <c r="A227" s="17">
        <v>854</v>
      </c>
      <c r="B227" s="16">
        <v>2019</v>
      </c>
      <c r="C227" s="16" t="s">
        <v>2567</v>
      </c>
      <c r="D227" s="31"/>
      <c r="E227" s="13" t="s">
        <v>2211</v>
      </c>
      <c r="F227" s="8" t="s">
        <v>2257</v>
      </c>
      <c r="G227" s="10">
        <v>1969</v>
      </c>
      <c r="H227" s="9" t="s">
        <v>14</v>
      </c>
      <c r="I227" s="11">
        <v>107</v>
      </c>
      <c r="J227" s="10" t="s">
        <v>12</v>
      </c>
      <c r="K227" s="12" t="s">
        <v>284</v>
      </c>
      <c r="L227" s="14">
        <v>43663</v>
      </c>
      <c r="M227" s="14">
        <v>43708</v>
      </c>
      <c r="N227" s="6">
        <v>6881</v>
      </c>
      <c r="O227" s="7" t="s">
        <v>2256</v>
      </c>
    </row>
    <row r="228" spans="1:15" ht="12.75" customHeight="1" x14ac:dyDescent="0.2">
      <c r="A228" s="17">
        <v>856</v>
      </c>
      <c r="B228" s="16">
        <v>2019</v>
      </c>
      <c r="C228" s="16" t="s">
        <v>2567</v>
      </c>
      <c r="D228" s="31"/>
      <c r="E228" s="13" t="s">
        <v>2211</v>
      </c>
      <c r="F228" s="8" t="s">
        <v>2262</v>
      </c>
      <c r="G228" s="10">
        <v>1964</v>
      </c>
      <c r="H228" s="9"/>
      <c r="I228" s="11">
        <v>108</v>
      </c>
      <c r="J228" s="10" t="s">
        <v>21</v>
      </c>
      <c r="K228" s="12" t="s">
        <v>619</v>
      </c>
      <c r="L228" s="14">
        <v>43663</v>
      </c>
      <c r="M228" s="14">
        <v>43737</v>
      </c>
      <c r="N228" s="6">
        <v>7103</v>
      </c>
      <c r="O228" s="7" t="s">
        <v>2261</v>
      </c>
    </row>
    <row r="229" spans="1:15" ht="12.75" customHeight="1" x14ac:dyDescent="0.2">
      <c r="A229" s="17">
        <v>857</v>
      </c>
      <c r="B229" s="16">
        <v>2019</v>
      </c>
      <c r="C229" s="16" t="s">
        <v>2567</v>
      </c>
      <c r="D229" s="31"/>
      <c r="E229" s="13" t="s">
        <v>2211</v>
      </c>
      <c r="F229" s="8" t="s">
        <v>2264</v>
      </c>
      <c r="G229" s="10">
        <v>1963</v>
      </c>
      <c r="H229" s="9" t="s">
        <v>20</v>
      </c>
      <c r="I229" s="11">
        <v>90</v>
      </c>
      <c r="J229" s="10" t="s">
        <v>21</v>
      </c>
      <c r="K229" s="12" t="s">
        <v>427</v>
      </c>
      <c r="L229" s="14">
        <v>43663</v>
      </c>
      <c r="M229" s="14">
        <v>43737</v>
      </c>
      <c r="N229" s="6">
        <v>7105</v>
      </c>
      <c r="O229" s="7" t="s">
        <v>2263</v>
      </c>
    </row>
    <row r="230" spans="1:15" ht="12.75" customHeight="1" x14ac:dyDescent="0.2">
      <c r="A230" s="17">
        <v>862</v>
      </c>
      <c r="B230" s="16">
        <v>2019</v>
      </c>
      <c r="C230" s="16" t="s">
        <v>2567</v>
      </c>
      <c r="D230" s="31"/>
      <c r="E230" s="13" t="s">
        <v>2211</v>
      </c>
      <c r="F230" s="8" t="s">
        <v>2275</v>
      </c>
      <c r="G230" s="10">
        <v>1953</v>
      </c>
      <c r="H230" s="9" t="s">
        <v>163</v>
      </c>
      <c r="I230" s="11">
        <v>90</v>
      </c>
      <c r="J230" s="10" t="s">
        <v>15</v>
      </c>
      <c r="K230" s="12" t="s">
        <v>463</v>
      </c>
      <c r="L230" s="14">
        <v>43663</v>
      </c>
      <c r="M230" s="14">
        <v>43708</v>
      </c>
      <c r="N230" s="6">
        <v>8929</v>
      </c>
      <c r="O230" s="7" t="s">
        <v>2274</v>
      </c>
    </row>
    <row r="231" spans="1:15" ht="12.75" customHeight="1" x14ac:dyDescent="0.2">
      <c r="A231" s="17">
        <v>864</v>
      </c>
      <c r="B231" s="16">
        <v>2019</v>
      </c>
      <c r="C231" s="16" t="s">
        <v>2567</v>
      </c>
      <c r="D231" s="31"/>
      <c r="E231" s="13" t="s">
        <v>2211</v>
      </c>
      <c r="F231" s="8" t="s">
        <v>2279</v>
      </c>
      <c r="G231" s="10">
        <v>1952</v>
      </c>
      <c r="H231" s="9" t="s">
        <v>20</v>
      </c>
      <c r="I231" s="11">
        <v>103</v>
      </c>
      <c r="J231" s="10" t="s">
        <v>64</v>
      </c>
      <c r="K231" s="12" t="s">
        <v>22</v>
      </c>
      <c r="L231" s="14">
        <v>43663</v>
      </c>
      <c r="M231" s="14">
        <v>43708</v>
      </c>
      <c r="N231" s="6">
        <v>8980</v>
      </c>
      <c r="O231" s="7" t="s">
        <v>2278</v>
      </c>
    </row>
    <row r="232" spans="1:15" ht="12.75" customHeight="1" x14ac:dyDescent="0.2">
      <c r="A232" s="17">
        <v>868</v>
      </c>
      <c r="B232" s="16">
        <v>2019</v>
      </c>
      <c r="C232" s="16" t="s">
        <v>2567</v>
      </c>
      <c r="D232" s="31"/>
      <c r="E232" s="13" t="s">
        <v>2211</v>
      </c>
      <c r="F232" s="8" t="s">
        <v>2287</v>
      </c>
      <c r="G232" s="10">
        <v>1959</v>
      </c>
      <c r="H232" s="9" t="s">
        <v>20</v>
      </c>
      <c r="I232" s="11">
        <v>104</v>
      </c>
      <c r="J232" s="10" t="s">
        <v>21</v>
      </c>
      <c r="K232" s="12" t="s">
        <v>177</v>
      </c>
      <c r="L232" s="14">
        <v>43663</v>
      </c>
      <c r="M232" s="14">
        <v>43708</v>
      </c>
      <c r="N232" s="6">
        <v>9209</v>
      </c>
      <c r="O232" s="7" t="s">
        <v>2286</v>
      </c>
    </row>
    <row r="233" spans="1:15" ht="12.75" customHeight="1" x14ac:dyDescent="0.2">
      <c r="A233" s="17">
        <v>869</v>
      </c>
      <c r="B233" s="16">
        <v>2019</v>
      </c>
      <c r="C233" s="16" t="s">
        <v>2567</v>
      </c>
      <c r="D233" s="31"/>
      <c r="E233" s="13" t="s">
        <v>2211</v>
      </c>
      <c r="F233" s="8" t="s">
        <v>2289</v>
      </c>
      <c r="G233" s="10">
        <v>1955</v>
      </c>
      <c r="H233" s="9" t="s">
        <v>20</v>
      </c>
      <c r="I233" s="11">
        <v>95</v>
      </c>
      <c r="J233" s="10" t="s">
        <v>21</v>
      </c>
      <c r="K233" s="12" t="s">
        <v>259</v>
      </c>
      <c r="L233" s="14">
        <v>43663</v>
      </c>
      <c r="M233" s="14">
        <v>43708</v>
      </c>
      <c r="N233" s="6">
        <v>9271</v>
      </c>
      <c r="O233" s="7" t="s">
        <v>2288</v>
      </c>
    </row>
    <row r="234" spans="1:15" ht="12.75" customHeight="1" x14ac:dyDescent="0.2">
      <c r="A234" s="17">
        <v>874</v>
      </c>
      <c r="B234" s="16">
        <v>2019</v>
      </c>
      <c r="C234" s="16" t="s">
        <v>2567</v>
      </c>
      <c r="D234" s="31"/>
      <c r="E234" s="13" t="s">
        <v>2211</v>
      </c>
      <c r="F234" s="8" t="s">
        <v>2299</v>
      </c>
      <c r="G234" s="10">
        <v>1969</v>
      </c>
      <c r="H234" s="9" t="s">
        <v>57</v>
      </c>
      <c r="I234" s="11">
        <v>136</v>
      </c>
      <c r="J234" s="10" t="s">
        <v>15</v>
      </c>
      <c r="K234" s="12" t="s">
        <v>736</v>
      </c>
      <c r="L234" s="14">
        <v>43663</v>
      </c>
      <c r="M234" s="14">
        <v>43708</v>
      </c>
      <c r="N234" s="6">
        <v>9430</v>
      </c>
      <c r="O234" s="7" t="s">
        <v>2298</v>
      </c>
    </row>
    <row r="235" spans="1:15" ht="12.75" customHeight="1" x14ac:dyDescent="0.2">
      <c r="A235" s="17">
        <v>879</v>
      </c>
      <c r="B235" s="16">
        <v>2019</v>
      </c>
      <c r="C235" s="16" t="s">
        <v>2567</v>
      </c>
      <c r="D235" s="31"/>
      <c r="E235" s="13" t="s">
        <v>2211</v>
      </c>
      <c r="F235" s="8" t="s">
        <v>2308</v>
      </c>
      <c r="G235" s="10">
        <v>1971</v>
      </c>
      <c r="H235" s="9" t="s">
        <v>323</v>
      </c>
      <c r="I235" s="11">
        <v>96</v>
      </c>
      <c r="J235" s="10" t="s">
        <v>21</v>
      </c>
      <c r="K235" s="12" t="s">
        <v>1210</v>
      </c>
      <c r="L235" s="14">
        <v>43663</v>
      </c>
      <c r="M235" s="14">
        <v>43708</v>
      </c>
      <c r="N235" s="6">
        <v>10469</v>
      </c>
      <c r="O235" s="7" t="s">
        <v>2307</v>
      </c>
    </row>
    <row r="236" spans="1:15" ht="12.75" customHeight="1" x14ac:dyDescent="0.2">
      <c r="A236" s="17">
        <v>880</v>
      </c>
      <c r="B236" s="16">
        <v>2019</v>
      </c>
      <c r="C236" s="16" t="s">
        <v>2567</v>
      </c>
      <c r="D236" s="31"/>
      <c r="E236" s="13" t="s">
        <v>2211</v>
      </c>
      <c r="F236" s="8" t="s">
        <v>2310</v>
      </c>
      <c r="G236" s="10">
        <v>1967</v>
      </c>
      <c r="H236" s="9" t="s">
        <v>57</v>
      </c>
      <c r="I236" s="11">
        <v>99</v>
      </c>
      <c r="J236" s="10" t="s">
        <v>21</v>
      </c>
      <c r="K236" s="12" t="s">
        <v>2311</v>
      </c>
      <c r="L236" s="14">
        <v>43663</v>
      </c>
      <c r="M236" s="14">
        <v>43737</v>
      </c>
      <c r="N236" s="6">
        <v>10485</v>
      </c>
      <c r="O236" s="7" t="s">
        <v>2309</v>
      </c>
    </row>
    <row r="237" spans="1:15" ht="12.75" customHeight="1" x14ac:dyDescent="0.2">
      <c r="A237" s="17">
        <v>883</v>
      </c>
      <c r="B237" s="16">
        <v>2019</v>
      </c>
      <c r="C237" s="16" t="s">
        <v>2567</v>
      </c>
      <c r="D237" s="31"/>
      <c r="E237" s="13" t="s">
        <v>2211</v>
      </c>
      <c r="F237" s="8" t="s">
        <v>2317</v>
      </c>
      <c r="G237" s="10">
        <v>1954</v>
      </c>
      <c r="H237" s="9" t="s">
        <v>14</v>
      </c>
      <c r="I237" s="11">
        <v>98</v>
      </c>
      <c r="J237" s="10" t="s">
        <v>15</v>
      </c>
      <c r="K237" s="12" t="s">
        <v>1672</v>
      </c>
      <c r="L237" s="14">
        <v>43663</v>
      </c>
      <c r="M237" s="14">
        <v>43888</v>
      </c>
      <c r="N237" s="6">
        <v>10642</v>
      </c>
      <c r="O237" s="7" t="s">
        <v>2316</v>
      </c>
    </row>
    <row r="238" spans="1:15" ht="12.75" customHeight="1" x14ac:dyDescent="0.2">
      <c r="A238" s="17">
        <v>884</v>
      </c>
      <c r="B238" s="16">
        <v>2019</v>
      </c>
      <c r="C238" s="16" t="s">
        <v>2567</v>
      </c>
      <c r="D238" s="31"/>
      <c r="E238" s="13" t="s">
        <v>2211</v>
      </c>
      <c r="F238" s="8" t="s">
        <v>2319</v>
      </c>
      <c r="G238" s="10">
        <v>1958</v>
      </c>
      <c r="H238" s="9" t="s">
        <v>20</v>
      </c>
      <c r="I238" s="11">
        <v>101</v>
      </c>
      <c r="J238" s="10" t="s">
        <v>21</v>
      </c>
      <c r="K238" s="12" t="s">
        <v>22</v>
      </c>
      <c r="L238" s="14">
        <v>43663</v>
      </c>
      <c r="M238" s="14">
        <v>43708</v>
      </c>
      <c r="N238" s="6">
        <v>10653</v>
      </c>
      <c r="O238" s="7" t="s">
        <v>2318</v>
      </c>
    </row>
    <row r="239" spans="1:15" ht="12.75" customHeight="1" x14ac:dyDescent="0.2">
      <c r="A239" s="17">
        <v>885</v>
      </c>
      <c r="B239" s="16">
        <v>2019</v>
      </c>
      <c r="C239" s="16" t="s">
        <v>2567</v>
      </c>
      <c r="D239" s="31"/>
      <c r="E239" s="13" t="s">
        <v>2211</v>
      </c>
      <c r="F239" s="8" t="s">
        <v>2321</v>
      </c>
      <c r="G239" s="10">
        <v>1961</v>
      </c>
      <c r="H239" s="9" t="s">
        <v>20</v>
      </c>
      <c r="I239" s="11">
        <v>90</v>
      </c>
      <c r="J239" s="10" t="s">
        <v>21</v>
      </c>
      <c r="K239" s="12" t="s">
        <v>360</v>
      </c>
      <c r="L239" s="14">
        <v>43663</v>
      </c>
      <c r="M239" s="14">
        <v>43737</v>
      </c>
      <c r="N239" s="6">
        <v>10658</v>
      </c>
      <c r="O239" s="7" t="s">
        <v>2320</v>
      </c>
    </row>
    <row r="240" spans="1:15" ht="12.75" customHeight="1" x14ac:dyDescent="0.2">
      <c r="A240" s="17">
        <v>890</v>
      </c>
      <c r="B240" s="16">
        <v>2019</v>
      </c>
      <c r="C240" s="16" t="s">
        <v>2567</v>
      </c>
      <c r="D240" s="31"/>
      <c r="E240" s="13" t="s">
        <v>2211</v>
      </c>
      <c r="F240" s="8" t="s">
        <v>2331</v>
      </c>
      <c r="G240" s="10">
        <v>1950</v>
      </c>
      <c r="H240" s="9" t="s">
        <v>20</v>
      </c>
      <c r="I240" s="11">
        <v>90</v>
      </c>
      <c r="J240" s="10" t="s">
        <v>15</v>
      </c>
      <c r="K240" s="12" t="s">
        <v>180</v>
      </c>
      <c r="L240" s="14">
        <v>43663</v>
      </c>
      <c r="M240" s="14">
        <v>43708</v>
      </c>
      <c r="N240" s="6">
        <v>17721</v>
      </c>
      <c r="O240" s="7" t="s">
        <v>2330</v>
      </c>
    </row>
    <row r="241" spans="1:15" ht="12.75" customHeight="1" x14ac:dyDescent="0.2">
      <c r="A241" s="17">
        <v>892</v>
      </c>
      <c r="B241" s="16">
        <v>2019</v>
      </c>
      <c r="C241" s="16" t="s">
        <v>2567</v>
      </c>
      <c r="D241" s="31"/>
      <c r="E241" s="13" t="s">
        <v>2211</v>
      </c>
      <c r="F241" s="8" t="s">
        <v>2335</v>
      </c>
      <c r="G241" s="10">
        <v>1988</v>
      </c>
      <c r="H241" s="9" t="s">
        <v>20</v>
      </c>
      <c r="I241" s="11">
        <v>84</v>
      </c>
      <c r="J241" s="10" t="s">
        <v>12</v>
      </c>
      <c r="K241" s="12" t="s">
        <v>2336</v>
      </c>
      <c r="L241" s="14">
        <v>43663</v>
      </c>
      <c r="M241" s="14">
        <v>43708</v>
      </c>
      <c r="N241" s="6">
        <v>18897</v>
      </c>
      <c r="O241" s="7" t="s">
        <v>2334</v>
      </c>
    </row>
    <row r="242" spans="1:15" ht="12.75" customHeight="1" x14ac:dyDescent="0.2">
      <c r="A242" s="17">
        <v>894</v>
      </c>
      <c r="B242" s="16">
        <v>2019</v>
      </c>
      <c r="C242" s="16" t="s">
        <v>2567</v>
      </c>
      <c r="D242" s="31"/>
      <c r="E242" s="13" t="s">
        <v>2211</v>
      </c>
      <c r="F242" s="8" t="s">
        <v>2340</v>
      </c>
      <c r="G242" s="10">
        <v>1966</v>
      </c>
      <c r="H242" s="9" t="s">
        <v>14</v>
      </c>
      <c r="I242" s="11">
        <v>121</v>
      </c>
      <c r="J242" s="10" t="s">
        <v>12</v>
      </c>
      <c r="K242" s="12" t="s">
        <v>2341</v>
      </c>
      <c r="L242" s="14">
        <v>43663</v>
      </c>
      <c r="M242" s="14">
        <v>43888</v>
      </c>
      <c r="N242" s="6">
        <v>20342</v>
      </c>
      <c r="O242" s="7" t="s">
        <v>2339</v>
      </c>
    </row>
    <row r="243" spans="1:15" ht="12.75" customHeight="1" x14ac:dyDescent="0.2">
      <c r="A243" s="17">
        <v>899</v>
      </c>
      <c r="B243" s="16">
        <v>2019</v>
      </c>
      <c r="C243" s="16" t="s">
        <v>2567</v>
      </c>
      <c r="D243" s="31"/>
      <c r="E243" s="13" t="s">
        <v>2211</v>
      </c>
      <c r="F243" s="8" t="s">
        <v>2353</v>
      </c>
      <c r="G243" s="10">
        <v>1948</v>
      </c>
      <c r="H243" s="9" t="s">
        <v>20</v>
      </c>
      <c r="I243" s="11">
        <v>82</v>
      </c>
      <c r="J243" s="10" t="s">
        <v>64</v>
      </c>
      <c r="K243" s="12" t="s">
        <v>463</v>
      </c>
      <c r="L243" s="14">
        <v>43663</v>
      </c>
      <c r="M243" s="14">
        <v>43708</v>
      </c>
      <c r="N243" s="6">
        <v>25482</v>
      </c>
      <c r="O243" s="7" t="s">
        <v>2352</v>
      </c>
    </row>
    <row r="244" spans="1:15" ht="12.75" customHeight="1" x14ac:dyDescent="0.2">
      <c r="A244" s="17">
        <v>901</v>
      </c>
      <c r="B244" s="16">
        <v>2019</v>
      </c>
      <c r="C244" s="16" t="s">
        <v>2567</v>
      </c>
      <c r="D244" s="31"/>
      <c r="E244" s="13" t="s">
        <v>2211</v>
      </c>
      <c r="F244" s="8" t="s">
        <v>2357</v>
      </c>
      <c r="G244" s="10">
        <v>1967</v>
      </c>
      <c r="H244" s="9" t="s">
        <v>20</v>
      </c>
      <c r="I244" s="11">
        <v>113</v>
      </c>
      <c r="J244" s="10" t="s">
        <v>15</v>
      </c>
      <c r="K244" s="12" t="s">
        <v>2219</v>
      </c>
      <c r="L244" s="14">
        <v>43663</v>
      </c>
      <c r="M244" s="14">
        <v>43888</v>
      </c>
      <c r="N244" s="6">
        <v>25513</v>
      </c>
      <c r="O244" s="7" t="s">
        <v>2356</v>
      </c>
    </row>
    <row r="245" spans="1:15" ht="12.75" customHeight="1" x14ac:dyDescent="0.2">
      <c r="A245" s="17">
        <v>902</v>
      </c>
      <c r="B245" s="16">
        <v>2019</v>
      </c>
      <c r="C245" s="16" t="s">
        <v>2567</v>
      </c>
      <c r="D245" s="31"/>
      <c r="E245" s="13" t="s">
        <v>2211</v>
      </c>
      <c r="F245" s="8" t="s">
        <v>2359</v>
      </c>
      <c r="G245" s="10">
        <v>1955</v>
      </c>
      <c r="H245" s="9" t="s">
        <v>20</v>
      </c>
      <c r="I245" s="11">
        <v>95</v>
      </c>
      <c r="J245" s="10" t="s">
        <v>21</v>
      </c>
      <c r="K245" s="12" t="s">
        <v>22</v>
      </c>
      <c r="L245" s="14">
        <v>43663</v>
      </c>
      <c r="M245" s="14">
        <v>43888</v>
      </c>
      <c r="N245" s="6">
        <v>25786</v>
      </c>
      <c r="O245" s="7" t="s">
        <v>2358</v>
      </c>
    </row>
    <row r="246" spans="1:15" ht="12.75" customHeight="1" x14ac:dyDescent="0.2">
      <c r="A246" s="17">
        <v>904</v>
      </c>
      <c r="B246" s="16">
        <v>2019</v>
      </c>
      <c r="C246" s="16" t="s">
        <v>2567</v>
      </c>
      <c r="D246" s="31"/>
      <c r="E246" s="13" t="s">
        <v>2211</v>
      </c>
      <c r="F246" s="8" t="s">
        <v>2363</v>
      </c>
      <c r="G246" s="10">
        <v>1966</v>
      </c>
      <c r="H246" s="9" t="s">
        <v>57</v>
      </c>
      <c r="I246" s="11">
        <v>120</v>
      </c>
      <c r="J246" s="10" t="s">
        <v>21</v>
      </c>
      <c r="K246" s="12" t="s">
        <v>1786</v>
      </c>
      <c r="L246" s="14">
        <v>43663</v>
      </c>
      <c r="M246" s="14">
        <v>43708</v>
      </c>
      <c r="N246" s="6">
        <v>26084</v>
      </c>
      <c r="O246" s="7" t="s">
        <v>2362</v>
      </c>
    </row>
    <row r="247" spans="1:15" ht="12.75" customHeight="1" x14ac:dyDescent="0.2">
      <c r="A247" s="17">
        <v>905</v>
      </c>
      <c r="B247" s="16">
        <v>2019</v>
      </c>
      <c r="C247" s="16" t="s">
        <v>2567</v>
      </c>
      <c r="D247" s="31"/>
      <c r="E247" s="13" t="s">
        <v>2211</v>
      </c>
      <c r="F247" s="8" t="s">
        <v>2365</v>
      </c>
      <c r="G247" s="10">
        <v>1958</v>
      </c>
      <c r="H247" s="9" t="s">
        <v>20</v>
      </c>
      <c r="I247" s="11">
        <v>90</v>
      </c>
      <c r="J247" s="10" t="s">
        <v>21</v>
      </c>
      <c r="K247" s="12" t="s">
        <v>2366</v>
      </c>
      <c r="L247" s="14">
        <v>43663</v>
      </c>
      <c r="M247" s="14">
        <v>43708</v>
      </c>
      <c r="N247" s="6">
        <v>26962</v>
      </c>
      <c r="O247" s="7" t="s">
        <v>2364</v>
      </c>
    </row>
    <row r="248" spans="1:15" ht="12.75" customHeight="1" x14ac:dyDescent="0.2">
      <c r="A248" s="17">
        <v>906</v>
      </c>
      <c r="B248" s="16">
        <v>2019</v>
      </c>
      <c r="C248" s="16" t="s">
        <v>2567</v>
      </c>
      <c r="D248" s="31"/>
      <c r="E248" s="13" t="s">
        <v>2211</v>
      </c>
      <c r="F248" s="8" t="s">
        <v>2368</v>
      </c>
      <c r="G248" s="10">
        <v>1958</v>
      </c>
      <c r="H248" s="9" t="s">
        <v>20</v>
      </c>
      <c r="I248" s="11">
        <v>113</v>
      </c>
      <c r="J248" s="10" t="s">
        <v>21</v>
      </c>
      <c r="K248" s="12" t="s">
        <v>2369</v>
      </c>
      <c r="L248" s="14">
        <v>43663</v>
      </c>
      <c r="M248" s="14">
        <v>43708</v>
      </c>
      <c r="N248" s="6">
        <v>27512</v>
      </c>
      <c r="O248" s="7" t="s">
        <v>2367</v>
      </c>
    </row>
    <row r="249" spans="1:15" ht="12.75" customHeight="1" x14ac:dyDescent="0.2">
      <c r="A249" s="17">
        <v>907</v>
      </c>
      <c r="B249" s="16">
        <v>2019</v>
      </c>
      <c r="C249" s="16" t="s">
        <v>2567</v>
      </c>
      <c r="D249" s="31"/>
      <c r="E249" s="13" t="s">
        <v>2211</v>
      </c>
      <c r="F249" s="8" t="s">
        <v>2371</v>
      </c>
      <c r="G249" s="10">
        <v>1986</v>
      </c>
      <c r="H249" s="9" t="s">
        <v>14</v>
      </c>
      <c r="I249" s="11">
        <v>127</v>
      </c>
      <c r="J249" s="10" t="s">
        <v>21</v>
      </c>
      <c r="K249" s="12" t="s">
        <v>2349</v>
      </c>
      <c r="L249" s="14">
        <v>43663</v>
      </c>
      <c r="M249" s="14">
        <v>43737</v>
      </c>
      <c r="N249" s="6">
        <v>31170</v>
      </c>
      <c r="O249" s="7" t="s">
        <v>2370</v>
      </c>
    </row>
    <row r="250" spans="1:15" ht="12.75" customHeight="1" x14ac:dyDescent="0.2">
      <c r="A250" s="17">
        <v>911</v>
      </c>
      <c r="B250" s="16">
        <v>2019</v>
      </c>
      <c r="C250" s="16" t="s">
        <v>2567</v>
      </c>
      <c r="D250" s="31"/>
      <c r="E250" s="13" t="s">
        <v>2211</v>
      </c>
      <c r="F250" s="8" t="s">
        <v>2379</v>
      </c>
      <c r="G250" s="10">
        <v>1966</v>
      </c>
      <c r="H250" s="9" t="s">
        <v>57</v>
      </c>
      <c r="I250" s="11">
        <v>97</v>
      </c>
      <c r="J250" s="10" t="s">
        <v>21</v>
      </c>
      <c r="K250" s="12" t="s">
        <v>254</v>
      </c>
      <c r="L250" s="14">
        <v>43663</v>
      </c>
      <c r="M250" s="14">
        <v>43708</v>
      </c>
      <c r="N250" s="6">
        <v>31844</v>
      </c>
      <c r="O250" s="7" t="s">
        <v>2378</v>
      </c>
    </row>
    <row r="251" spans="1:15" ht="12.75" customHeight="1" x14ac:dyDescent="0.2">
      <c r="A251" s="17">
        <v>913</v>
      </c>
      <c r="B251" s="16">
        <v>2019</v>
      </c>
      <c r="C251" s="16" t="s">
        <v>2567</v>
      </c>
      <c r="D251" s="31"/>
      <c r="E251" s="13" t="s">
        <v>2211</v>
      </c>
      <c r="F251" s="8" t="s">
        <v>2384</v>
      </c>
      <c r="G251" s="10">
        <v>1974</v>
      </c>
      <c r="H251" s="9" t="s">
        <v>14</v>
      </c>
      <c r="I251" s="11">
        <v>115</v>
      </c>
      <c r="J251" s="10" t="s">
        <v>21</v>
      </c>
      <c r="K251" s="12" t="s">
        <v>2385</v>
      </c>
      <c r="L251" s="14">
        <v>43663</v>
      </c>
      <c r="M251" s="14">
        <v>43708</v>
      </c>
      <c r="N251" s="6">
        <v>35059</v>
      </c>
      <c r="O251" s="7" t="s">
        <v>2383</v>
      </c>
    </row>
    <row r="252" spans="1:15" ht="12.75" customHeight="1" x14ac:dyDescent="0.2">
      <c r="A252" s="17">
        <v>941</v>
      </c>
      <c r="B252" s="16">
        <v>2019</v>
      </c>
      <c r="C252" s="16" t="s">
        <v>2567</v>
      </c>
      <c r="D252" s="31"/>
      <c r="E252" s="13" t="s">
        <v>2211</v>
      </c>
      <c r="F252" s="8" t="s">
        <v>2444</v>
      </c>
      <c r="G252" s="10">
        <v>1998</v>
      </c>
      <c r="H252" s="9" t="s">
        <v>20</v>
      </c>
      <c r="I252" s="11">
        <v>126</v>
      </c>
      <c r="J252" s="10" t="s">
        <v>21</v>
      </c>
      <c r="K252" s="12" t="s">
        <v>2349</v>
      </c>
      <c r="L252" s="14">
        <v>43663</v>
      </c>
      <c r="M252" s="14">
        <v>43708</v>
      </c>
      <c r="N252" s="6">
        <v>87045</v>
      </c>
      <c r="O252" s="7" t="s">
        <v>2443</v>
      </c>
    </row>
    <row r="253" spans="1:15" ht="12.75" customHeight="1" x14ac:dyDescent="0.2">
      <c r="A253" s="17">
        <v>945</v>
      </c>
      <c r="B253" s="16">
        <v>2019</v>
      </c>
      <c r="C253" s="16" t="s">
        <v>2567</v>
      </c>
      <c r="D253" s="31"/>
      <c r="E253" s="13" t="s">
        <v>2211</v>
      </c>
      <c r="F253" s="8" t="s">
        <v>2452</v>
      </c>
      <c r="G253" s="10">
        <v>2003</v>
      </c>
      <c r="H253" s="9" t="s">
        <v>69</v>
      </c>
      <c r="I253" s="11">
        <v>121</v>
      </c>
      <c r="J253" s="10" t="s">
        <v>15</v>
      </c>
      <c r="K253" s="12" t="s">
        <v>2453</v>
      </c>
      <c r="L253" s="14">
        <v>43663</v>
      </c>
      <c r="M253" s="14">
        <v>43708</v>
      </c>
      <c r="N253" s="6">
        <v>117510</v>
      </c>
      <c r="O253" s="7" t="s">
        <v>2451</v>
      </c>
    </row>
    <row r="254" spans="1:15" ht="12.75" customHeight="1" x14ac:dyDescent="0.2">
      <c r="A254" s="17">
        <v>950</v>
      </c>
      <c r="B254" s="16">
        <v>2019</v>
      </c>
      <c r="C254" s="16" t="s">
        <v>2567</v>
      </c>
      <c r="D254" s="31"/>
      <c r="E254" s="13" t="s">
        <v>2211</v>
      </c>
      <c r="F254" s="8" t="s">
        <v>2464</v>
      </c>
      <c r="G254" s="10">
        <v>2006</v>
      </c>
      <c r="H254" s="9" t="s">
        <v>69</v>
      </c>
      <c r="I254" s="11">
        <v>98</v>
      </c>
      <c r="J254" s="10" t="s">
        <v>15</v>
      </c>
      <c r="K254" s="12" t="s">
        <v>2465</v>
      </c>
      <c r="L254" s="14">
        <v>43663</v>
      </c>
      <c r="M254" s="14">
        <v>43708</v>
      </c>
      <c r="N254" s="6">
        <v>126613</v>
      </c>
      <c r="O254" s="7" t="s">
        <v>2463</v>
      </c>
    </row>
    <row r="255" spans="1:15" ht="12.75" customHeight="1" x14ac:dyDescent="0.2">
      <c r="A255" s="17">
        <v>951</v>
      </c>
      <c r="B255" s="16">
        <v>2019</v>
      </c>
      <c r="C255" s="16" t="s">
        <v>2567</v>
      </c>
      <c r="D255" s="31"/>
      <c r="E255" s="13" t="s">
        <v>2211</v>
      </c>
      <c r="F255" s="8" t="s">
        <v>2466</v>
      </c>
      <c r="G255" s="10">
        <v>2007</v>
      </c>
      <c r="H255" s="9" t="s">
        <v>69</v>
      </c>
      <c r="I255" s="11">
        <v>90</v>
      </c>
      <c r="J255" s="10" t="s">
        <v>15</v>
      </c>
      <c r="K255" s="12" t="s">
        <v>2467</v>
      </c>
      <c r="L255" s="14">
        <v>43663</v>
      </c>
      <c r="M255" s="14">
        <v>43708</v>
      </c>
      <c r="N255" s="6">
        <v>129497</v>
      </c>
      <c r="O255" s="6"/>
    </row>
    <row r="256" spans="1:15" ht="12.75" customHeight="1" x14ac:dyDescent="0.2">
      <c r="A256" s="17">
        <v>953</v>
      </c>
      <c r="B256" s="16">
        <v>2019</v>
      </c>
      <c r="C256" s="16" t="s">
        <v>2567</v>
      </c>
      <c r="D256" s="31"/>
      <c r="E256" s="13" t="s">
        <v>2211</v>
      </c>
      <c r="F256" s="8" t="s">
        <v>2471</v>
      </c>
      <c r="G256" s="10">
        <v>2010</v>
      </c>
      <c r="H256" s="9" t="s">
        <v>69</v>
      </c>
      <c r="I256" s="11">
        <v>85</v>
      </c>
      <c r="J256" s="10" t="s">
        <v>21</v>
      </c>
      <c r="K256" s="12" t="s">
        <v>2472</v>
      </c>
      <c r="L256" s="14">
        <v>43663</v>
      </c>
      <c r="M256" s="14">
        <v>43708</v>
      </c>
      <c r="N256" s="6">
        <v>3035286</v>
      </c>
      <c r="O256" s="7" t="s">
        <v>2470</v>
      </c>
    </row>
    <row r="257" spans="1:18" ht="12.75" customHeight="1" x14ac:dyDescent="0.2">
      <c r="A257" s="17">
        <v>954</v>
      </c>
      <c r="B257" s="16">
        <v>2019</v>
      </c>
      <c r="C257" s="16" t="s">
        <v>2567</v>
      </c>
      <c r="D257" s="31"/>
      <c r="E257" s="13" t="s">
        <v>2211</v>
      </c>
      <c r="F257" s="8" t="s">
        <v>2474</v>
      </c>
      <c r="G257" s="10">
        <v>2012</v>
      </c>
      <c r="H257" s="9" t="s">
        <v>69</v>
      </c>
      <c r="I257" s="11">
        <v>83</v>
      </c>
      <c r="J257" s="10" t="s">
        <v>21</v>
      </c>
      <c r="K257" s="12" t="s">
        <v>2465</v>
      </c>
      <c r="L257" s="14">
        <v>43663</v>
      </c>
      <c r="M257" s="14">
        <v>43708</v>
      </c>
      <c r="N257" s="6">
        <v>3054657</v>
      </c>
      <c r="O257" s="7" t="s">
        <v>2473</v>
      </c>
    </row>
    <row r="258" spans="1:18" ht="12.75" customHeight="1" x14ac:dyDescent="0.2">
      <c r="A258" s="17">
        <v>823</v>
      </c>
      <c r="B258" s="16">
        <v>2018</v>
      </c>
      <c r="C258" s="16" t="s">
        <v>2568</v>
      </c>
      <c r="D258" s="31"/>
      <c r="E258" s="13" t="s">
        <v>2183</v>
      </c>
      <c r="F258" s="8" t="s">
        <v>2181</v>
      </c>
      <c r="G258" s="10">
        <v>2017</v>
      </c>
      <c r="H258" s="9" t="s">
        <v>69</v>
      </c>
      <c r="I258" s="11">
        <v>90</v>
      </c>
      <c r="J258" s="10" t="s">
        <v>21</v>
      </c>
      <c r="K258" s="12" t="s">
        <v>2182</v>
      </c>
      <c r="L258" s="14">
        <v>43449</v>
      </c>
      <c r="M258" s="14">
        <v>45274</v>
      </c>
      <c r="N258" s="6">
        <v>3091006</v>
      </c>
      <c r="O258" s="6"/>
    </row>
    <row r="259" spans="1:18" ht="12.75" customHeight="1" x14ac:dyDescent="0.2">
      <c r="A259" s="17">
        <v>23</v>
      </c>
      <c r="B259" s="16">
        <v>2017</v>
      </c>
      <c r="C259" s="16" t="s">
        <v>2571</v>
      </c>
      <c r="D259" s="31"/>
      <c r="E259" s="13" t="s">
        <v>101</v>
      </c>
      <c r="F259" s="8" t="s">
        <v>99</v>
      </c>
      <c r="G259" s="10">
        <v>2012</v>
      </c>
      <c r="H259" s="9" t="s">
        <v>14</v>
      </c>
      <c r="I259" s="11">
        <v>91</v>
      </c>
      <c r="J259" s="10" t="s">
        <v>15</v>
      </c>
      <c r="K259" s="12" t="s">
        <v>100</v>
      </c>
      <c r="L259" s="14">
        <v>42767</v>
      </c>
      <c r="M259" s="14">
        <v>43131</v>
      </c>
      <c r="N259" s="6">
        <v>3060999</v>
      </c>
      <c r="O259" s="7" t="s">
        <v>98</v>
      </c>
    </row>
    <row r="260" spans="1:18" ht="12.75" customHeight="1" x14ac:dyDescent="0.25">
      <c r="A260" s="17">
        <v>35</v>
      </c>
      <c r="B260" s="16">
        <v>2017</v>
      </c>
      <c r="C260" s="16"/>
      <c r="D260" s="32">
        <v>1162615</v>
      </c>
      <c r="E260" s="13" t="s">
        <v>66</v>
      </c>
      <c r="F260" s="8" t="s">
        <v>143</v>
      </c>
      <c r="G260" s="10">
        <v>2015</v>
      </c>
      <c r="H260" s="9" t="s">
        <v>20</v>
      </c>
      <c r="I260" s="11">
        <v>96</v>
      </c>
      <c r="J260" s="10" t="s">
        <v>123</v>
      </c>
      <c r="K260" s="12" t="s">
        <v>144</v>
      </c>
      <c r="L260" s="14">
        <v>42866</v>
      </c>
      <c r="M260" s="14">
        <v>44967</v>
      </c>
      <c r="N260" s="6">
        <v>3072533</v>
      </c>
      <c r="O260" s="7" t="s">
        <v>142</v>
      </c>
      <c r="P260" s="28">
        <v>201977.54</v>
      </c>
      <c r="Q260" s="1">
        <f t="shared" ref="Q260:Q265" si="2">M260-L260</f>
        <v>2101</v>
      </c>
      <c r="R260" s="1">
        <f t="shared" ref="R260:R265" si="3">INT((P260/365)*Q260)</f>
        <v>1162615</v>
      </c>
    </row>
    <row r="261" spans="1:18" ht="12.75" customHeight="1" x14ac:dyDescent="0.25">
      <c r="A261" s="17">
        <v>36</v>
      </c>
      <c r="B261" s="16">
        <v>2017</v>
      </c>
      <c r="C261" s="16"/>
      <c r="D261" s="32">
        <v>677224</v>
      </c>
      <c r="E261" s="13" t="s">
        <v>66</v>
      </c>
      <c r="F261" s="8" t="s">
        <v>146</v>
      </c>
      <c r="G261" s="10">
        <v>2015</v>
      </c>
      <c r="H261" s="9" t="s">
        <v>20</v>
      </c>
      <c r="I261" s="11">
        <v>102</v>
      </c>
      <c r="J261" s="10" t="s">
        <v>78</v>
      </c>
      <c r="K261" s="12" t="s">
        <v>87</v>
      </c>
      <c r="L261" s="14">
        <v>42901</v>
      </c>
      <c r="M261" s="14">
        <v>44999</v>
      </c>
      <c r="N261" s="6">
        <v>3072659</v>
      </c>
      <c r="O261" s="7" t="s">
        <v>145</v>
      </c>
      <c r="P261" s="28">
        <v>117820.23</v>
      </c>
      <c r="Q261" s="1">
        <f t="shared" si="2"/>
        <v>2098</v>
      </c>
      <c r="R261" s="1">
        <f t="shared" si="3"/>
        <v>677224</v>
      </c>
    </row>
    <row r="262" spans="1:18" ht="12.75" customHeight="1" x14ac:dyDescent="0.25">
      <c r="A262" s="17">
        <v>32</v>
      </c>
      <c r="B262" s="16">
        <v>2017</v>
      </c>
      <c r="C262" s="16"/>
      <c r="D262" s="32">
        <v>228408</v>
      </c>
      <c r="E262" s="13" t="s">
        <v>134</v>
      </c>
      <c r="F262" s="8" t="s">
        <v>132</v>
      </c>
      <c r="G262" s="10">
        <v>2015</v>
      </c>
      <c r="H262" s="9"/>
      <c r="I262" s="11">
        <v>113</v>
      </c>
      <c r="J262" s="10" t="s">
        <v>21</v>
      </c>
      <c r="K262" s="12" t="s">
        <v>133</v>
      </c>
      <c r="L262" s="14">
        <v>42910</v>
      </c>
      <c r="M262" s="14">
        <v>44735</v>
      </c>
      <c r="N262" s="6">
        <v>3071471</v>
      </c>
      <c r="O262" s="7" t="s">
        <v>131</v>
      </c>
      <c r="P262" s="28">
        <v>45681.63</v>
      </c>
      <c r="Q262" s="1">
        <f t="shared" si="2"/>
        <v>1825</v>
      </c>
      <c r="R262" s="1">
        <f t="shared" si="3"/>
        <v>228408</v>
      </c>
    </row>
    <row r="263" spans="1:18" ht="12.75" customHeight="1" x14ac:dyDescent="0.25">
      <c r="A263" s="17">
        <v>31</v>
      </c>
      <c r="B263" s="16">
        <v>2017</v>
      </c>
      <c r="C263" s="16"/>
      <c r="D263" s="33"/>
      <c r="E263" s="13" t="s">
        <v>130</v>
      </c>
      <c r="F263" s="8" t="s">
        <v>128</v>
      </c>
      <c r="G263" s="10">
        <v>2015</v>
      </c>
      <c r="H263" s="9" t="s">
        <v>20</v>
      </c>
      <c r="I263" s="11">
        <v>100</v>
      </c>
      <c r="J263" s="10" t="s">
        <v>123</v>
      </c>
      <c r="K263" s="12" t="s">
        <v>129</v>
      </c>
      <c r="L263" s="14">
        <v>42990</v>
      </c>
      <c r="M263" s="14">
        <v>2958465</v>
      </c>
      <c r="N263" s="6">
        <v>3070862</v>
      </c>
      <c r="O263" s="7" t="s">
        <v>127</v>
      </c>
      <c r="P263" s="28">
        <v>60000</v>
      </c>
      <c r="Q263" s="1">
        <f t="shared" si="2"/>
        <v>2915475</v>
      </c>
      <c r="R263" s="1">
        <f t="shared" si="3"/>
        <v>479256164</v>
      </c>
    </row>
    <row r="264" spans="1:18" ht="12.75" customHeight="1" x14ac:dyDescent="0.25">
      <c r="A264" s="17">
        <v>37</v>
      </c>
      <c r="B264" s="16">
        <v>2017</v>
      </c>
      <c r="C264" s="16"/>
      <c r="D264" s="32">
        <v>1879271</v>
      </c>
      <c r="E264" s="13" t="s">
        <v>66</v>
      </c>
      <c r="F264" s="8" t="s">
        <v>148</v>
      </c>
      <c r="G264" s="10">
        <v>2016</v>
      </c>
      <c r="H264" s="9" t="s">
        <v>20</v>
      </c>
      <c r="I264" s="11">
        <v>96</v>
      </c>
      <c r="J264" s="10" t="s">
        <v>104</v>
      </c>
      <c r="K264" s="12" t="s">
        <v>149</v>
      </c>
      <c r="L264" s="14">
        <v>43063</v>
      </c>
      <c r="M264" s="14">
        <v>45302</v>
      </c>
      <c r="N264" s="6">
        <v>3078946</v>
      </c>
      <c r="O264" s="7" t="s">
        <v>147</v>
      </c>
      <c r="P264" s="28">
        <v>306357.33</v>
      </c>
      <c r="Q264" s="1">
        <f t="shared" si="2"/>
        <v>2239</v>
      </c>
      <c r="R264" s="1">
        <f t="shared" si="3"/>
        <v>1879271</v>
      </c>
    </row>
    <row r="265" spans="1:18" ht="12.75" customHeight="1" x14ac:dyDescent="0.25">
      <c r="A265" s="17">
        <v>795</v>
      </c>
      <c r="B265" s="16">
        <v>2018</v>
      </c>
      <c r="C265" s="16"/>
      <c r="D265" s="32">
        <v>180830</v>
      </c>
      <c r="E265" s="13" t="s">
        <v>66</v>
      </c>
      <c r="F265" s="8" t="s">
        <v>2099</v>
      </c>
      <c r="G265" s="10">
        <v>2002</v>
      </c>
      <c r="H265" s="9" t="s">
        <v>20</v>
      </c>
      <c r="I265" s="11">
        <v>105</v>
      </c>
      <c r="J265" s="10" t="s">
        <v>21</v>
      </c>
      <c r="K265" s="12" t="s">
        <v>2100</v>
      </c>
      <c r="L265" s="14">
        <v>43102</v>
      </c>
      <c r="M265" s="14">
        <v>44927</v>
      </c>
      <c r="N265" s="6">
        <v>112673</v>
      </c>
      <c r="O265" s="7" t="s">
        <v>2098</v>
      </c>
      <c r="P265" s="28">
        <v>36166.01</v>
      </c>
      <c r="Q265" s="1">
        <f t="shared" si="2"/>
        <v>1825</v>
      </c>
      <c r="R265" s="1">
        <f t="shared" si="3"/>
        <v>180830</v>
      </c>
    </row>
    <row r="266" spans="1:18" ht="12.75" customHeight="1" x14ac:dyDescent="0.2">
      <c r="A266" s="17">
        <v>38</v>
      </c>
      <c r="B266" s="16">
        <v>2018</v>
      </c>
      <c r="C266" s="16" t="s">
        <v>2566</v>
      </c>
      <c r="D266" s="31"/>
      <c r="E266" s="13" t="s">
        <v>153</v>
      </c>
      <c r="F266" s="8" t="s">
        <v>151</v>
      </c>
      <c r="G266" s="10">
        <v>1953</v>
      </c>
      <c r="H266" s="9" t="s">
        <v>20</v>
      </c>
      <c r="I266" s="11">
        <v>105</v>
      </c>
      <c r="J266" s="10" t="s">
        <v>15</v>
      </c>
      <c r="K266" s="12" t="s">
        <v>152</v>
      </c>
      <c r="L266" s="14">
        <v>43293</v>
      </c>
      <c r="M266" s="14">
        <v>2958465</v>
      </c>
      <c r="N266" s="6">
        <v>48</v>
      </c>
      <c r="O266" s="7" t="s">
        <v>150</v>
      </c>
    </row>
    <row r="267" spans="1:18" ht="12.75" customHeight="1" x14ac:dyDescent="0.2">
      <c r="A267" s="17">
        <v>40</v>
      </c>
      <c r="B267" s="16">
        <v>2018</v>
      </c>
      <c r="C267" s="16" t="s">
        <v>2566</v>
      </c>
      <c r="D267" s="31"/>
      <c r="E267" s="13" t="s">
        <v>153</v>
      </c>
      <c r="F267" s="8" t="s">
        <v>159</v>
      </c>
      <c r="G267" s="10">
        <v>1960</v>
      </c>
      <c r="H267" s="9" t="s">
        <v>25</v>
      </c>
      <c r="I267" s="11">
        <v>87</v>
      </c>
      <c r="J267" s="10" t="s">
        <v>15</v>
      </c>
      <c r="K267" s="12" t="s">
        <v>160</v>
      </c>
      <c r="L267" s="14">
        <v>43293</v>
      </c>
      <c r="M267" s="14">
        <v>2958465</v>
      </c>
      <c r="N267" s="6">
        <v>764</v>
      </c>
      <c r="O267" s="7" t="s">
        <v>158</v>
      </c>
    </row>
    <row r="268" spans="1:18" ht="12.75" customHeight="1" x14ac:dyDescent="0.2">
      <c r="A268" s="17">
        <v>42</v>
      </c>
      <c r="B268" s="16">
        <v>2018</v>
      </c>
      <c r="C268" s="16" t="s">
        <v>2566</v>
      </c>
      <c r="D268" s="31"/>
      <c r="E268" s="13" t="s">
        <v>153</v>
      </c>
      <c r="F268" s="8" t="s">
        <v>167</v>
      </c>
      <c r="G268" s="10">
        <v>1974</v>
      </c>
      <c r="H268" s="9" t="s">
        <v>168</v>
      </c>
      <c r="I268" s="11">
        <v>100</v>
      </c>
      <c r="J268" s="10" t="s">
        <v>15</v>
      </c>
      <c r="K268" s="12" t="s">
        <v>169</v>
      </c>
      <c r="L268" s="14">
        <v>43293</v>
      </c>
      <c r="M268" s="14">
        <v>2958465</v>
      </c>
      <c r="N268" s="6">
        <v>2583</v>
      </c>
      <c r="O268" s="7" t="s">
        <v>166</v>
      </c>
    </row>
    <row r="269" spans="1:18" ht="12.75" customHeight="1" x14ac:dyDescent="0.2">
      <c r="A269" s="17">
        <v>43</v>
      </c>
      <c r="B269" s="16">
        <v>2018</v>
      </c>
      <c r="C269" s="16" t="s">
        <v>2566</v>
      </c>
      <c r="D269" s="31"/>
      <c r="E269" s="13" t="s">
        <v>153</v>
      </c>
      <c r="F269" s="8" t="s">
        <v>171</v>
      </c>
      <c r="G269" s="10">
        <v>1975</v>
      </c>
      <c r="H269" s="9" t="s">
        <v>20</v>
      </c>
      <c r="I269" s="11">
        <v>100</v>
      </c>
      <c r="J269" s="10" t="s">
        <v>15</v>
      </c>
      <c r="K269" s="12" t="s">
        <v>39</v>
      </c>
      <c r="L269" s="14">
        <v>43293</v>
      </c>
      <c r="M269" s="14">
        <v>2958465</v>
      </c>
      <c r="N269" s="6">
        <v>2585</v>
      </c>
      <c r="O269" s="7" t="s">
        <v>170</v>
      </c>
    </row>
    <row r="270" spans="1:18" ht="12.75" customHeight="1" x14ac:dyDescent="0.2">
      <c r="A270" s="17">
        <v>44</v>
      </c>
      <c r="B270" s="16">
        <v>2018</v>
      </c>
      <c r="C270" s="16" t="s">
        <v>2566</v>
      </c>
      <c r="D270" s="31"/>
      <c r="E270" s="13" t="s">
        <v>153</v>
      </c>
      <c r="F270" s="8" t="s">
        <v>173</v>
      </c>
      <c r="G270" s="10">
        <v>1969</v>
      </c>
      <c r="H270" s="9" t="s">
        <v>14</v>
      </c>
      <c r="I270" s="11">
        <v>97</v>
      </c>
      <c r="J270" s="10" t="s">
        <v>15</v>
      </c>
      <c r="K270" s="12" t="s">
        <v>174</v>
      </c>
      <c r="L270" s="14">
        <v>43293</v>
      </c>
      <c r="M270" s="14">
        <v>2958465</v>
      </c>
      <c r="N270" s="6">
        <v>2642</v>
      </c>
      <c r="O270" s="7" t="s">
        <v>172</v>
      </c>
    </row>
    <row r="271" spans="1:18" ht="12.75" customHeight="1" x14ac:dyDescent="0.2">
      <c r="A271" s="17">
        <v>49</v>
      </c>
      <c r="B271" s="16">
        <v>2018</v>
      </c>
      <c r="C271" s="16" t="s">
        <v>2566</v>
      </c>
      <c r="D271" s="31"/>
      <c r="E271" s="13" t="s">
        <v>153</v>
      </c>
      <c r="F271" s="8" t="s">
        <v>187</v>
      </c>
      <c r="G271" s="10">
        <v>1964</v>
      </c>
      <c r="H271" s="9" t="s">
        <v>20</v>
      </c>
      <c r="I271" s="11">
        <v>115</v>
      </c>
      <c r="J271" s="10" t="s">
        <v>15</v>
      </c>
      <c r="K271" s="12" t="s">
        <v>188</v>
      </c>
      <c r="L271" s="14">
        <v>43293</v>
      </c>
      <c r="M271" s="14">
        <v>2958465</v>
      </c>
      <c r="N271" s="6">
        <v>3226</v>
      </c>
      <c r="O271" s="7" t="s">
        <v>186</v>
      </c>
    </row>
    <row r="272" spans="1:18" ht="12.75" customHeight="1" x14ac:dyDescent="0.2">
      <c r="A272" s="17">
        <v>50</v>
      </c>
      <c r="B272" s="16">
        <v>2018</v>
      </c>
      <c r="C272" s="16" t="s">
        <v>2566</v>
      </c>
      <c r="D272" s="31"/>
      <c r="E272" s="13" t="s">
        <v>153</v>
      </c>
      <c r="F272" s="8" t="s">
        <v>190</v>
      </c>
      <c r="G272" s="10">
        <v>1966</v>
      </c>
      <c r="H272" s="9" t="s">
        <v>20</v>
      </c>
      <c r="I272" s="11">
        <v>90</v>
      </c>
      <c r="J272" s="10" t="s">
        <v>15</v>
      </c>
      <c r="K272" s="12" t="s">
        <v>188</v>
      </c>
      <c r="L272" s="14">
        <v>43293</v>
      </c>
      <c r="M272" s="14">
        <v>2958465</v>
      </c>
      <c r="N272" s="6">
        <v>3227</v>
      </c>
      <c r="O272" s="7" t="s">
        <v>189</v>
      </c>
    </row>
    <row r="273" spans="1:15" ht="12.75" customHeight="1" x14ac:dyDescent="0.2">
      <c r="A273" s="17">
        <v>51</v>
      </c>
      <c r="B273" s="16">
        <v>2018</v>
      </c>
      <c r="C273" s="16" t="s">
        <v>2566</v>
      </c>
      <c r="D273" s="31"/>
      <c r="E273" s="13" t="s">
        <v>153</v>
      </c>
      <c r="F273" s="8" t="s">
        <v>192</v>
      </c>
      <c r="G273" s="10">
        <v>1966</v>
      </c>
      <c r="H273" s="9" t="s">
        <v>20</v>
      </c>
      <c r="I273" s="11">
        <v>105</v>
      </c>
      <c r="J273" s="10" t="s">
        <v>12</v>
      </c>
      <c r="K273" s="12" t="s">
        <v>188</v>
      </c>
      <c r="L273" s="14">
        <v>43293</v>
      </c>
      <c r="M273" s="14">
        <v>2958465</v>
      </c>
      <c r="N273" s="6">
        <v>3228</v>
      </c>
      <c r="O273" s="7" t="s">
        <v>191</v>
      </c>
    </row>
    <row r="274" spans="1:15" ht="12.75" customHeight="1" x14ac:dyDescent="0.2">
      <c r="A274" s="17">
        <v>52</v>
      </c>
      <c r="B274" s="16">
        <v>2018</v>
      </c>
      <c r="C274" s="16" t="s">
        <v>2566</v>
      </c>
      <c r="D274" s="31"/>
      <c r="E274" s="13" t="s">
        <v>153</v>
      </c>
      <c r="F274" s="8" t="s">
        <v>194</v>
      </c>
      <c r="G274" s="10">
        <v>1967</v>
      </c>
      <c r="H274" s="9" t="s">
        <v>20</v>
      </c>
      <c r="I274" s="11">
        <v>85</v>
      </c>
      <c r="J274" s="10" t="s">
        <v>12</v>
      </c>
      <c r="K274" s="12" t="s">
        <v>42</v>
      </c>
      <c r="L274" s="14">
        <v>43293</v>
      </c>
      <c r="M274" s="14">
        <v>2958465</v>
      </c>
      <c r="N274" s="6">
        <v>3229</v>
      </c>
      <c r="O274" s="7" t="s">
        <v>193</v>
      </c>
    </row>
    <row r="275" spans="1:15" ht="12.75" customHeight="1" x14ac:dyDescent="0.2">
      <c r="A275" s="17">
        <v>53</v>
      </c>
      <c r="B275" s="16">
        <v>2018</v>
      </c>
      <c r="C275" s="16" t="s">
        <v>2566</v>
      </c>
      <c r="D275" s="31"/>
      <c r="E275" s="13" t="s">
        <v>153</v>
      </c>
      <c r="F275" s="8" t="s">
        <v>196</v>
      </c>
      <c r="G275" s="10">
        <v>1968</v>
      </c>
      <c r="H275" s="9" t="s">
        <v>20</v>
      </c>
      <c r="I275" s="11">
        <v>96</v>
      </c>
      <c r="J275" s="10" t="s">
        <v>15</v>
      </c>
      <c r="K275" s="12" t="s">
        <v>42</v>
      </c>
      <c r="L275" s="14">
        <v>43293</v>
      </c>
      <c r="M275" s="14">
        <v>2958465</v>
      </c>
      <c r="N275" s="6">
        <v>3230</v>
      </c>
      <c r="O275" s="7" t="s">
        <v>195</v>
      </c>
    </row>
    <row r="276" spans="1:15" ht="12.75" customHeight="1" x14ac:dyDescent="0.2">
      <c r="A276" s="17">
        <v>54</v>
      </c>
      <c r="B276" s="16">
        <v>2018</v>
      </c>
      <c r="C276" s="16" t="s">
        <v>2566</v>
      </c>
      <c r="D276" s="31"/>
      <c r="E276" s="13" t="s">
        <v>153</v>
      </c>
      <c r="F276" s="8" t="s">
        <v>198</v>
      </c>
      <c r="G276" s="10">
        <v>1970</v>
      </c>
      <c r="H276" s="9" t="s">
        <v>20</v>
      </c>
      <c r="I276" s="11">
        <v>89</v>
      </c>
      <c r="J276" s="10" t="s">
        <v>15</v>
      </c>
      <c r="K276" s="12" t="s">
        <v>199</v>
      </c>
      <c r="L276" s="14">
        <v>43293</v>
      </c>
      <c r="M276" s="14">
        <v>2958465</v>
      </c>
      <c r="N276" s="6">
        <v>3231</v>
      </c>
      <c r="O276" s="7" t="s">
        <v>197</v>
      </c>
    </row>
    <row r="277" spans="1:15" ht="12.75" customHeight="1" x14ac:dyDescent="0.2">
      <c r="A277" s="17">
        <v>55</v>
      </c>
      <c r="B277" s="16">
        <v>2018</v>
      </c>
      <c r="C277" s="16" t="s">
        <v>2566</v>
      </c>
      <c r="D277" s="31"/>
      <c r="E277" s="13" t="s">
        <v>153</v>
      </c>
      <c r="F277" s="8" t="s">
        <v>201</v>
      </c>
      <c r="G277" s="10">
        <v>1975</v>
      </c>
      <c r="H277" s="9" t="s">
        <v>20</v>
      </c>
      <c r="I277" s="11">
        <v>100</v>
      </c>
      <c r="J277" s="10" t="s">
        <v>12</v>
      </c>
      <c r="K277" s="12" t="s">
        <v>199</v>
      </c>
      <c r="L277" s="14">
        <v>43293</v>
      </c>
      <c r="M277" s="14">
        <v>2958465</v>
      </c>
      <c r="N277" s="6">
        <v>3233</v>
      </c>
      <c r="O277" s="7" t="s">
        <v>200</v>
      </c>
    </row>
    <row r="278" spans="1:15" ht="12.75" customHeight="1" x14ac:dyDescent="0.2">
      <c r="A278" s="17">
        <v>57</v>
      </c>
      <c r="B278" s="16">
        <v>2018</v>
      </c>
      <c r="C278" s="16" t="s">
        <v>2566</v>
      </c>
      <c r="D278" s="31"/>
      <c r="E278" s="13" t="s">
        <v>153</v>
      </c>
      <c r="F278" s="8" t="s">
        <v>206</v>
      </c>
      <c r="G278" s="10">
        <v>1973</v>
      </c>
      <c r="H278" s="9" t="s">
        <v>20</v>
      </c>
      <c r="I278" s="11">
        <v>100</v>
      </c>
      <c r="J278" s="10" t="s">
        <v>21</v>
      </c>
      <c r="K278" s="12" t="s">
        <v>207</v>
      </c>
      <c r="L278" s="14">
        <v>43293</v>
      </c>
      <c r="M278" s="14">
        <v>2958465</v>
      </c>
      <c r="N278" s="6">
        <v>3284</v>
      </c>
      <c r="O278" s="7" t="s">
        <v>205</v>
      </c>
    </row>
    <row r="279" spans="1:15" ht="12.75" customHeight="1" x14ac:dyDescent="0.2">
      <c r="A279" s="17">
        <v>60</v>
      </c>
      <c r="B279" s="16">
        <v>2018</v>
      </c>
      <c r="C279" s="16" t="s">
        <v>2566</v>
      </c>
      <c r="D279" s="31"/>
      <c r="E279" s="13" t="s">
        <v>153</v>
      </c>
      <c r="F279" s="8" t="s">
        <v>214</v>
      </c>
      <c r="G279" s="10">
        <v>1974</v>
      </c>
      <c r="H279" s="9" t="s">
        <v>20</v>
      </c>
      <c r="I279" s="11">
        <v>110</v>
      </c>
      <c r="J279" s="10" t="s">
        <v>15</v>
      </c>
      <c r="K279" s="12" t="s">
        <v>215</v>
      </c>
      <c r="L279" s="14">
        <v>43293</v>
      </c>
      <c r="M279" s="14">
        <v>2958465</v>
      </c>
      <c r="N279" s="6">
        <v>3310</v>
      </c>
      <c r="O279" s="7" t="s">
        <v>213</v>
      </c>
    </row>
    <row r="280" spans="1:15" ht="12.75" customHeight="1" x14ac:dyDescent="0.2">
      <c r="A280" s="17">
        <v>66</v>
      </c>
      <c r="B280" s="16">
        <v>2018</v>
      </c>
      <c r="C280" s="16" t="s">
        <v>2566</v>
      </c>
      <c r="D280" s="31"/>
      <c r="E280" s="13" t="s">
        <v>153</v>
      </c>
      <c r="F280" s="8" t="s">
        <v>232</v>
      </c>
      <c r="G280" s="10">
        <v>1963</v>
      </c>
      <c r="H280" s="9" t="s">
        <v>25</v>
      </c>
      <c r="I280" s="11">
        <v>105</v>
      </c>
      <c r="J280" s="10" t="s">
        <v>15</v>
      </c>
      <c r="K280" s="12" t="s">
        <v>39</v>
      </c>
      <c r="L280" s="14">
        <v>43293</v>
      </c>
      <c r="M280" s="14">
        <v>2958465</v>
      </c>
      <c r="N280" s="6">
        <v>3346</v>
      </c>
      <c r="O280" s="7" t="s">
        <v>231</v>
      </c>
    </row>
    <row r="281" spans="1:15" ht="12.75" customHeight="1" x14ac:dyDescent="0.2">
      <c r="A281" s="17">
        <v>67</v>
      </c>
      <c r="B281" s="16">
        <v>2018</v>
      </c>
      <c r="C281" s="16" t="s">
        <v>2566</v>
      </c>
      <c r="D281" s="31"/>
      <c r="E281" s="13" t="s">
        <v>153</v>
      </c>
      <c r="F281" s="8" t="s">
        <v>234</v>
      </c>
      <c r="G281" s="10">
        <v>1959</v>
      </c>
      <c r="H281" s="9" t="s">
        <v>20</v>
      </c>
      <c r="I281" s="11">
        <v>106</v>
      </c>
      <c r="J281" s="10" t="s">
        <v>15</v>
      </c>
      <c r="K281" s="12" t="s">
        <v>235</v>
      </c>
      <c r="L281" s="14">
        <v>43293</v>
      </c>
      <c r="M281" s="14">
        <v>2958465</v>
      </c>
      <c r="N281" s="6">
        <v>3351</v>
      </c>
      <c r="O281" s="7" t="s">
        <v>233</v>
      </c>
    </row>
    <row r="282" spans="1:15" ht="12.75" customHeight="1" x14ac:dyDescent="0.2">
      <c r="A282" s="17">
        <v>68</v>
      </c>
      <c r="B282" s="16">
        <v>2018</v>
      </c>
      <c r="C282" s="16" t="s">
        <v>2566</v>
      </c>
      <c r="D282" s="31"/>
      <c r="E282" s="13" t="s">
        <v>153</v>
      </c>
      <c r="F282" s="8" t="s">
        <v>237</v>
      </c>
      <c r="G282" s="10">
        <v>1954</v>
      </c>
      <c r="H282" s="9" t="s">
        <v>14</v>
      </c>
      <c r="I282" s="11">
        <v>106</v>
      </c>
      <c r="J282" s="10" t="s">
        <v>15</v>
      </c>
      <c r="K282" s="12" t="s">
        <v>238</v>
      </c>
      <c r="L282" s="14">
        <v>43293</v>
      </c>
      <c r="M282" s="14">
        <v>2958465</v>
      </c>
      <c r="N282" s="6">
        <v>3391</v>
      </c>
      <c r="O282" s="7" t="s">
        <v>236</v>
      </c>
    </row>
    <row r="283" spans="1:15" ht="12.75" customHeight="1" x14ac:dyDescent="0.2">
      <c r="A283" s="17">
        <v>95</v>
      </c>
      <c r="B283" s="16">
        <v>2018</v>
      </c>
      <c r="C283" s="16" t="s">
        <v>2566</v>
      </c>
      <c r="D283" s="31"/>
      <c r="E283" s="13" t="s">
        <v>153</v>
      </c>
      <c r="F283" s="8" t="s">
        <v>309</v>
      </c>
      <c r="G283" s="10">
        <v>1962</v>
      </c>
      <c r="H283" s="9" t="s">
        <v>82</v>
      </c>
      <c r="I283" s="11">
        <v>141</v>
      </c>
      <c r="J283" s="10" t="s">
        <v>15</v>
      </c>
      <c r="K283" s="12" t="s">
        <v>310</v>
      </c>
      <c r="L283" s="14">
        <v>43293</v>
      </c>
      <c r="M283" s="14">
        <v>2958465</v>
      </c>
      <c r="N283" s="6">
        <v>3560</v>
      </c>
      <c r="O283" s="7" t="s">
        <v>308</v>
      </c>
    </row>
    <row r="284" spans="1:15" ht="12.75" customHeight="1" x14ac:dyDescent="0.2">
      <c r="A284" s="17">
        <v>96</v>
      </c>
      <c r="B284" s="16">
        <v>2018</v>
      </c>
      <c r="C284" s="16" t="s">
        <v>2566</v>
      </c>
      <c r="D284" s="31"/>
      <c r="E284" s="13" t="s">
        <v>153</v>
      </c>
      <c r="F284" s="8" t="s">
        <v>312</v>
      </c>
      <c r="G284" s="10">
        <v>1976</v>
      </c>
      <c r="H284" s="9" t="s">
        <v>20</v>
      </c>
      <c r="I284" s="11">
        <v>95</v>
      </c>
      <c r="J284" s="10" t="s">
        <v>15</v>
      </c>
      <c r="K284" s="12" t="s">
        <v>313</v>
      </c>
      <c r="L284" s="14">
        <v>43293</v>
      </c>
      <c r="M284" s="14">
        <v>2958465</v>
      </c>
      <c r="N284" s="6">
        <v>3806</v>
      </c>
      <c r="O284" s="7" t="s">
        <v>311</v>
      </c>
    </row>
    <row r="285" spans="1:15" ht="12.75" customHeight="1" x14ac:dyDescent="0.2">
      <c r="A285" s="17">
        <v>97</v>
      </c>
      <c r="B285" s="16">
        <v>2018</v>
      </c>
      <c r="C285" s="16" t="s">
        <v>2566</v>
      </c>
      <c r="D285" s="31"/>
      <c r="E285" s="13" t="s">
        <v>153</v>
      </c>
      <c r="F285" s="8" t="s">
        <v>315</v>
      </c>
      <c r="G285" s="10">
        <v>1965</v>
      </c>
      <c r="H285" s="9" t="s">
        <v>14</v>
      </c>
      <c r="I285" s="11">
        <v>100</v>
      </c>
      <c r="J285" s="10" t="s">
        <v>15</v>
      </c>
      <c r="K285" s="12" t="s">
        <v>316</v>
      </c>
      <c r="L285" s="14">
        <v>43293</v>
      </c>
      <c r="M285" s="14">
        <v>2958465</v>
      </c>
      <c r="N285" s="6">
        <v>3824</v>
      </c>
      <c r="O285" s="7" t="s">
        <v>314</v>
      </c>
    </row>
    <row r="286" spans="1:15" ht="12.75" customHeight="1" x14ac:dyDescent="0.2">
      <c r="A286" s="17">
        <v>99</v>
      </c>
      <c r="B286" s="16">
        <v>2018</v>
      </c>
      <c r="C286" s="16" t="s">
        <v>2566</v>
      </c>
      <c r="D286" s="31"/>
      <c r="E286" s="13" t="s">
        <v>153</v>
      </c>
      <c r="F286" s="8" t="s">
        <v>320</v>
      </c>
      <c r="G286" s="10">
        <v>1981</v>
      </c>
      <c r="H286" s="9" t="s">
        <v>20</v>
      </c>
      <c r="I286" s="11">
        <v>87</v>
      </c>
      <c r="J286" s="10" t="s">
        <v>15</v>
      </c>
      <c r="K286" s="12" t="s">
        <v>22</v>
      </c>
      <c r="L286" s="14">
        <v>43293</v>
      </c>
      <c r="M286" s="14">
        <v>2958465</v>
      </c>
      <c r="N286" s="6">
        <v>3872</v>
      </c>
      <c r="O286" s="7" t="s">
        <v>319</v>
      </c>
    </row>
    <row r="287" spans="1:15" ht="12.75" customHeight="1" x14ac:dyDescent="0.2">
      <c r="A287" s="17">
        <v>105</v>
      </c>
      <c r="B287" s="16">
        <v>2018</v>
      </c>
      <c r="C287" s="16" t="s">
        <v>2566</v>
      </c>
      <c r="D287" s="31"/>
      <c r="E287" s="13" t="s">
        <v>153</v>
      </c>
      <c r="F287" s="8" t="s">
        <v>334</v>
      </c>
      <c r="G287" s="10">
        <v>1940</v>
      </c>
      <c r="H287" s="9" t="s">
        <v>20</v>
      </c>
      <c r="I287" s="11">
        <v>88</v>
      </c>
      <c r="J287" s="10" t="s">
        <v>15</v>
      </c>
      <c r="K287" s="12" t="s">
        <v>335</v>
      </c>
      <c r="L287" s="14">
        <v>43293</v>
      </c>
      <c r="M287" s="14">
        <v>2958465</v>
      </c>
      <c r="N287" s="6">
        <v>4328</v>
      </c>
      <c r="O287" s="7" t="s">
        <v>333</v>
      </c>
    </row>
    <row r="288" spans="1:15" ht="12.75" customHeight="1" x14ac:dyDescent="0.2">
      <c r="A288" s="17">
        <v>106</v>
      </c>
      <c r="B288" s="16">
        <v>2018</v>
      </c>
      <c r="C288" s="16" t="s">
        <v>2566</v>
      </c>
      <c r="D288" s="31"/>
      <c r="E288" s="13" t="s">
        <v>153</v>
      </c>
      <c r="F288" s="8" t="s">
        <v>337</v>
      </c>
      <c r="G288" s="10">
        <v>1943</v>
      </c>
      <c r="H288" s="9" t="s">
        <v>20</v>
      </c>
      <c r="I288" s="11">
        <v>85</v>
      </c>
      <c r="J288" s="10" t="s">
        <v>15</v>
      </c>
      <c r="K288" s="12" t="s">
        <v>338</v>
      </c>
      <c r="L288" s="14">
        <v>43293</v>
      </c>
      <c r="M288" s="14">
        <v>2958465</v>
      </c>
      <c r="N288" s="6">
        <v>4329</v>
      </c>
      <c r="O288" s="7" t="s">
        <v>336</v>
      </c>
    </row>
    <row r="289" spans="1:15" ht="12.75" customHeight="1" x14ac:dyDescent="0.2">
      <c r="A289" s="17">
        <v>107</v>
      </c>
      <c r="B289" s="16">
        <v>2018</v>
      </c>
      <c r="C289" s="16" t="s">
        <v>2566</v>
      </c>
      <c r="D289" s="31"/>
      <c r="E289" s="13" t="s">
        <v>153</v>
      </c>
      <c r="F289" s="8" t="s">
        <v>340</v>
      </c>
      <c r="G289" s="10">
        <v>1960</v>
      </c>
      <c r="H289" s="9" t="s">
        <v>14</v>
      </c>
      <c r="I289" s="11">
        <v>110</v>
      </c>
      <c r="J289" s="10" t="s">
        <v>15</v>
      </c>
      <c r="K289" s="12" t="s">
        <v>341</v>
      </c>
      <c r="L289" s="14">
        <v>43293</v>
      </c>
      <c r="M289" s="14">
        <v>2958465</v>
      </c>
      <c r="N289" s="6">
        <v>4332</v>
      </c>
      <c r="O289" s="7" t="s">
        <v>339</v>
      </c>
    </row>
    <row r="290" spans="1:15" ht="12.75" customHeight="1" x14ac:dyDescent="0.2">
      <c r="A290" s="17">
        <v>108</v>
      </c>
      <c r="B290" s="16">
        <v>2018</v>
      </c>
      <c r="C290" s="16" t="s">
        <v>2566</v>
      </c>
      <c r="D290" s="31"/>
      <c r="E290" s="13" t="s">
        <v>153</v>
      </c>
      <c r="F290" s="8" t="s">
        <v>343</v>
      </c>
      <c r="G290" s="10">
        <v>1950</v>
      </c>
      <c r="H290" s="9" t="s">
        <v>14</v>
      </c>
      <c r="I290" s="11">
        <v>87</v>
      </c>
      <c r="J290" s="10" t="s">
        <v>15</v>
      </c>
      <c r="K290" s="12" t="s">
        <v>226</v>
      </c>
      <c r="L290" s="14">
        <v>43293</v>
      </c>
      <c r="M290" s="14">
        <v>2958465</v>
      </c>
      <c r="N290" s="6">
        <v>4336</v>
      </c>
      <c r="O290" s="7" t="s">
        <v>342</v>
      </c>
    </row>
    <row r="291" spans="1:15" ht="12.75" customHeight="1" x14ac:dyDescent="0.2">
      <c r="A291" s="17">
        <v>109</v>
      </c>
      <c r="B291" s="16">
        <v>2018</v>
      </c>
      <c r="C291" s="16" t="s">
        <v>2566</v>
      </c>
      <c r="D291" s="31"/>
      <c r="E291" s="13" t="s">
        <v>153</v>
      </c>
      <c r="F291" s="8" t="s">
        <v>345</v>
      </c>
      <c r="G291" s="10">
        <v>1943</v>
      </c>
      <c r="H291" s="9" t="s">
        <v>20</v>
      </c>
      <c r="I291" s="11">
        <v>84</v>
      </c>
      <c r="J291" s="10" t="s">
        <v>15</v>
      </c>
      <c r="K291" s="12" t="s">
        <v>346</v>
      </c>
      <c r="L291" s="14">
        <v>43293</v>
      </c>
      <c r="M291" s="14">
        <v>2958465</v>
      </c>
      <c r="N291" s="6">
        <v>4337</v>
      </c>
      <c r="O291" s="7" t="s">
        <v>344</v>
      </c>
    </row>
    <row r="292" spans="1:15" ht="12.75" customHeight="1" x14ac:dyDescent="0.2">
      <c r="A292" s="17">
        <v>110</v>
      </c>
      <c r="B292" s="16">
        <v>2018</v>
      </c>
      <c r="C292" s="16" t="s">
        <v>2566</v>
      </c>
      <c r="D292" s="31"/>
      <c r="E292" s="13" t="s">
        <v>153</v>
      </c>
      <c r="F292" s="8" t="s">
        <v>348</v>
      </c>
      <c r="G292" s="10">
        <v>1948</v>
      </c>
      <c r="H292" s="9" t="s">
        <v>14</v>
      </c>
      <c r="I292" s="11">
        <v>93</v>
      </c>
      <c r="J292" s="10" t="s">
        <v>15</v>
      </c>
      <c r="K292" s="12" t="s">
        <v>349</v>
      </c>
      <c r="L292" s="14">
        <v>43293</v>
      </c>
      <c r="M292" s="14">
        <v>2958465</v>
      </c>
      <c r="N292" s="6">
        <v>4345</v>
      </c>
      <c r="O292" s="7" t="s">
        <v>347</v>
      </c>
    </row>
    <row r="293" spans="1:15" ht="12.75" customHeight="1" x14ac:dyDescent="0.2">
      <c r="A293" s="17">
        <v>112</v>
      </c>
      <c r="B293" s="16">
        <v>2018</v>
      </c>
      <c r="C293" s="16" t="s">
        <v>2566</v>
      </c>
      <c r="D293" s="31"/>
      <c r="E293" s="13" t="s">
        <v>153</v>
      </c>
      <c r="F293" s="8" t="s">
        <v>354</v>
      </c>
      <c r="G293" s="10">
        <v>1952</v>
      </c>
      <c r="H293" s="9" t="s">
        <v>14</v>
      </c>
      <c r="I293" s="11">
        <v>86</v>
      </c>
      <c r="J293" s="10" t="s">
        <v>15</v>
      </c>
      <c r="K293" s="12" t="s">
        <v>355</v>
      </c>
      <c r="L293" s="14">
        <v>43293</v>
      </c>
      <c r="M293" s="14">
        <v>2958465</v>
      </c>
      <c r="N293" s="6">
        <v>4433</v>
      </c>
      <c r="O293" s="7" t="s">
        <v>353</v>
      </c>
    </row>
    <row r="294" spans="1:15" ht="12.75" customHeight="1" x14ac:dyDescent="0.2">
      <c r="A294" s="17">
        <v>116</v>
      </c>
      <c r="B294" s="16">
        <v>2018</v>
      </c>
      <c r="C294" s="16" t="s">
        <v>2566</v>
      </c>
      <c r="D294" s="31"/>
      <c r="E294" s="13" t="s">
        <v>153</v>
      </c>
      <c r="F294" s="8" t="s">
        <v>365</v>
      </c>
      <c r="G294" s="10">
        <v>1980</v>
      </c>
      <c r="H294" s="9" t="s">
        <v>366</v>
      </c>
      <c r="I294" s="11">
        <v>90</v>
      </c>
      <c r="J294" s="10" t="s">
        <v>15</v>
      </c>
      <c r="K294" s="12" t="s">
        <v>367</v>
      </c>
      <c r="L294" s="14">
        <v>43293</v>
      </c>
      <c r="M294" s="14">
        <v>2958465</v>
      </c>
      <c r="N294" s="6">
        <v>5275</v>
      </c>
      <c r="O294" s="7" t="s">
        <v>364</v>
      </c>
    </row>
    <row r="295" spans="1:15" ht="12.75" customHeight="1" x14ac:dyDescent="0.2">
      <c r="A295" s="17">
        <v>117</v>
      </c>
      <c r="B295" s="16">
        <v>2018</v>
      </c>
      <c r="C295" s="16" t="s">
        <v>2566</v>
      </c>
      <c r="D295" s="31"/>
      <c r="E295" s="13" t="s">
        <v>153</v>
      </c>
      <c r="F295" s="8" t="s">
        <v>369</v>
      </c>
      <c r="G295" s="10">
        <v>1973</v>
      </c>
      <c r="H295" s="9" t="s">
        <v>57</v>
      </c>
      <c r="I295" s="11">
        <v>93</v>
      </c>
      <c r="J295" s="10" t="s">
        <v>15</v>
      </c>
      <c r="K295" s="12" t="s">
        <v>370</v>
      </c>
      <c r="L295" s="14">
        <v>43293</v>
      </c>
      <c r="M295" s="14">
        <v>2958465</v>
      </c>
      <c r="N295" s="6">
        <v>5279</v>
      </c>
      <c r="O295" s="7" t="s">
        <v>368</v>
      </c>
    </row>
    <row r="296" spans="1:15" ht="12.75" customHeight="1" x14ac:dyDescent="0.2">
      <c r="A296" s="17">
        <v>119</v>
      </c>
      <c r="B296" s="16">
        <v>2018</v>
      </c>
      <c r="C296" s="16" t="s">
        <v>2566</v>
      </c>
      <c r="D296" s="31"/>
      <c r="E296" s="13" t="s">
        <v>153</v>
      </c>
      <c r="F296" s="8" t="s">
        <v>375</v>
      </c>
      <c r="G296" s="10">
        <v>1982</v>
      </c>
      <c r="H296" s="9" t="s">
        <v>376</v>
      </c>
      <c r="I296" s="11">
        <v>98</v>
      </c>
      <c r="J296" s="10" t="s">
        <v>15</v>
      </c>
      <c r="K296" s="12" t="s">
        <v>377</v>
      </c>
      <c r="L296" s="14">
        <v>43293</v>
      </c>
      <c r="M296" s="14">
        <v>2958465</v>
      </c>
      <c r="N296" s="6">
        <v>5467</v>
      </c>
      <c r="O296" s="7" t="s">
        <v>374</v>
      </c>
    </row>
    <row r="297" spans="1:15" ht="12.75" customHeight="1" x14ac:dyDescent="0.2">
      <c r="A297" s="17">
        <v>121</v>
      </c>
      <c r="B297" s="16">
        <v>2018</v>
      </c>
      <c r="C297" s="16" t="s">
        <v>2566</v>
      </c>
      <c r="D297" s="31"/>
      <c r="E297" s="13" t="s">
        <v>153</v>
      </c>
      <c r="F297" s="8" t="s">
        <v>382</v>
      </c>
      <c r="G297" s="10">
        <v>1961</v>
      </c>
      <c r="H297" s="9" t="s">
        <v>20</v>
      </c>
      <c r="I297" s="11">
        <v>105</v>
      </c>
      <c r="J297" s="10" t="s">
        <v>15</v>
      </c>
      <c r="K297" s="12" t="s">
        <v>188</v>
      </c>
      <c r="L297" s="14">
        <v>43293</v>
      </c>
      <c r="M297" s="14">
        <v>2958465</v>
      </c>
      <c r="N297" s="6">
        <v>5610</v>
      </c>
      <c r="O297" s="7" t="s">
        <v>381</v>
      </c>
    </row>
    <row r="298" spans="1:15" ht="12.75" customHeight="1" x14ac:dyDescent="0.2">
      <c r="A298" s="17">
        <v>123</v>
      </c>
      <c r="B298" s="16">
        <v>2018</v>
      </c>
      <c r="C298" s="16" t="s">
        <v>2566</v>
      </c>
      <c r="D298" s="31"/>
      <c r="E298" s="13" t="s">
        <v>153</v>
      </c>
      <c r="F298" s="8" t="s">
        <v>386</v>
      </c>
      <c r="G298" s="10">
        <v>1961</v>
      </c>
      <c r="H298" s="9" t="s">
        <v>366</v>
      </c>
      <c r="I298" s="11">
        <v>90</v>
      </c>
      <c r="J298" s="10" t="s">
        <v>15</v>
      </c>
      <c r="K298" s="12" t="s">
        <v>387</v>
      </c>
      <c r="L298" s="14">
        <v>43293</v>
      </c>
      <c r="M298" s="14">
        <v>2958465</v>
      </c>
      <c r="N298" s="6">
        <v>5655</v>
      </c>
      <c r="O298" s="7" t="s">
        <v>385</v>
      </c>
    </row>
    <row r="299" spans="1:15" ht="12.75" customHeight="1" x14ac:dyDescent="0.2">
      <c r="A299" s="17">
        <v>124</v>
      </c>
      <c r="B299" s="16">
        <v>2018</v>
      </c>
      <c r="C299" s="16" t="s">
        <v>2566</v>
      </c>
      <c r="D299" s="31"/>
      <c r="E299" s="13" t="s">
        <v>153</v>
      </c>
      <c r="F299" s="8" t="s">
        <v>389</v>
      </c>
      <c r="G299" s="10">
        <v>1957</v>
      </c>
      <c r="H299" s="9" t="s">
        <v>20</v>
      </c>
      <c r="I299" s="11">
        <v>102</v>
      </c>
      <c r="J299" s="10" t="s">
        <v>15</v>
      </c>
      <c r="K299" s="12" t="s">
        <v>390</v>
      </c>
      <c r="L299" s="14">
        <v>43293</v>
      </c>
      <c r="M299" s="14">
        <v>2958465</v>
      </c>
      <c r="N299" s="6">
        <v>5662</v>
      </c>
      <c r="O299" s="7" t="s">
        <v>388</v>
      </c>
    </row>
    <row r="300" spans="1:15" ht="12.75" customHeight="1" x14ac:dyDescent="0.2">
      <c r="A300" s="17">
        <v>126</v>
      </c>
      <c r="B300" s="16">
        <v>2018</v>
      </c>
      <c r="C300" s="16" t="s">
        <v>2566</v>
      </c>
      <c r="D300" s="31"/>
      <c r="E300" s="13" t="s">
        <v>153</v>
      </c>
      <c r="F300" s="8" t="s">
        <v>395</v>
      </c>
      <c r="G300" s="10">
        <v>1953</v>
      </c>
      <c r="H300" s="9" t="s">
        <v>14</v>
      </c>
      <c r="I300" s="11">
        <v>100</v>
      </c>
      <c r="J300" s="10" t="s">
        <v>15</v>
      </c>
      <c r="K300" s="12" t="s">
        <v>396</v>
      </c>
      <c r="L300" s="14">
        <v>43293</v>
      </c>
      <c r="M300" s="14">
        <v>2958465</v>
      </c>
      <c r="N300" s="6">
        <v>5706</v>
      </c>
      <c r="O300" s="7" t="s">
        <v>394</v>
      </c>
    </row>
    <row r="301" spans="1:15" ht="12.75" customHeight="1" x14ac:dyDescent="0.2">
      <c r="A301" s="17">
        <v>127</v>
      </c>
      <c r="B301" s="16">
        <v>2018</v>
      </c>
      <c r="C301" s="16" t="s">
        <v>2566</v>
      </c>
      <c r="D301" s="31"/>
      <c r="E301" s="13" t="s">
        <v>153</v>
      </c>
      <c r="F301" s="8" t="s">
        <v>398</v>
      </c>
      <c r="G301" s="10">
        <v>1954</v>
      </c>
      <c r="H301" s="9" t="s">
        <v>14</v>
      </c>
      <c r="I301" s="11">
        <v>84</v>
      </c>
      <c r="J301" s="10" t="s">
        <v>15</v>
      </c>
      <c r="K301" s="12" t="s">
        <v>396</v>
      </c>
      <c r="L301" s="14">
        <v>43293</v>
      </c>
      <c r="M301" s="14">
        <v>2958465</v>
      </c>
      <c r="N301" s="6">
        <v>5708</v>
      </c>
      <c r="O301" s="7" t="s">
        <v>397</v>
      </c>
    </row>
    <row r="302" spans="1:15" ht="12.75" customHeight="1" x14ac:dyDescent="0.2">
      <c r="A302" s="17">
        <v>128</v>
      </c>
      <c r="B302" s="16">
        <v>2018</v>
      </c>
      <c r="C302" s="16" t="s">
        <v>2566</v>
      </c>
      <c r="D302" s="31"/>
      <c r="E302" s="13" t="s">
        <v>153</v>
      </c>
      <c r="F302" s="8" t="s">
        <v>400</v>
      </c>
      <c r="G302" s="10">
        <v>1958</v>
      </c>
      <c r="H302" s="9" t="s">
        <v>20</v>
      </c>
      <c r="I302" s="11">
        <v>113</v>
      </c>
      <c r="J302" s="10" t="s">
        <v>15</v>
      </c>
      <c r="K302" s="12" t="s">
        <v>401</v>
      </c>
      <c r="L302" s="14">
        <v>43293</v>
      </c>
      <c r="M302" s="14">
        <v>2958465</v>
      </c>
      <c r="N302" s="6">
        <v>5718</v>
      </c>
      <c r="O302" s="7" t="s">
        <v>399</v>
      </c>
    </row>
    <row r="303" spans="1:15" ht="12.75" customHeight="1" x14ac:dyDescent="0.2">
      <c r="A303" s="17">
        <v>129</v>
      </c>
      <c r="B303" s="16">
        <v>2018</v>
      </c>
      <c r="C303" s="16" t="s">
        <v>2566</v>
      </c>
      <c r="D303" s="31"/>
      <c r="E303" s="13" t="s">
        <v>153</v>
      </c>
      <c r="F303" s="8" t="s">
        <v>403</v>
      </c>
      <c r="G303" s="10">
        <v>1962</v>
      </c>
      <c r="H303" s="9" t="s">
        <v>25</v>
      </c>
      <c r="I303" s="11">
        <v>100</v>
      </c>
      <c r="J303" s="10" t="s">
        <v>15</v>
      </c>
      <c r="K303" s="12" t="s">
        <v>404</v>
      </c>
      <c r="L303" s="14">
        <v>43293</v>
      </c>
      <c r="M303" s="14">
        <v>2958465</v>
      </c>
      <c r="N303" s="6">
        <v>5732</v>
      </c>
      <c r="O303" s="7" t="s">
        <v>402</v>
      </c>
    </row>
    <row r="304" spans="1:15" ht="12.75" customHeight="1" x14ac:dyDescent="0.2">
      <c r="A304" s="17">
        <v>130</v>
      </c>
      <c r="B304" s="16">
        <v>2018</v>
      </c>
      <c r="C304" s="16" t="s">
        <v>2566</v>
      </c>
      <c r="D304" s="31"/>
      <c r="E304" s="13" t="s">
        <v>153</v>
      </c>
      <c r="F304" s="8" t="s">
        <v>406</v>
      </c>
      <c r="G304" s="10">
        <v>1961</v>
      </c>
      <c r="H304" s="9" t="s">
        <v>25</v>
      </c>
      <c r="I304" s="11">
        <v>116</v>
      </c>
      <c r="J304" s="10" t="s">
        <v>15</v>
      </c>
      <c r="K304" s="12" t="s">
        <v>407</v>
      </c>
      <c r="L304" s="14">
        <v>43293</v>
      </c>
      <c r="M304" s="14">
        <v>2958465</v>
      </c>
      <c r="N304" s="6">
        <v>5733</v>
      </c>
      <c r="O304" s="7" t="s">
        <v>405</v>
      </c>
    </row>
    <row r="305" spans="1:15" ht="12.75" customHeight="1" x14ac:dyDescent="0.2">
      <c r="A305" s="17">
        <v>131</v>
      </c>
      <c r="B305" s="16">
        <v>2018</v>
      </c>
      <c r="C305" s="16" t="s">
        <v>2566</v>
      </c>
      <c r="D305" s="31"/>
      <c r="E305" s="13" t="s">
        <v>153</v>
      </c>
      <c r="F305" s="8" t="s">
        <v>409</v>
      </c>
      <c r="G305" s="10">
        <v>1957</v>
      </c>
      <c r="H305" s="9" t="s">
        <v>20</v>
      </c>
      <c r="I305" s="11">
        <v>95</v>
      </c>
      <c r="J305" s="10" t="s">
        <v>21</v>
      </c>
      <c r="K305" s="12" t="s">
        <v>390</v>
      </c>
      <c r="L305" s="14">
        <v>43293</v>
      </c>
      <c r="M305" s="14">
        <v>2958465</v>
      </c>
      <c r="N305" s="6">
        <v>5748</v>
      </c>
      <c r="O305" s="7" t="s">
        <v>408</v>
      </c>
    </row>
    <row r="306" spans="1:15" ht="12.75" customHeight="1" x14ac:dyDescent="0.2">
      <c r="A306" s="17">
        <v>132</v>
      </c>
      <c r="B306" s="16">
        <v>2018</v>
      </c>
      <c r="C306" s="16" t="s">
        <v>2566</v>
      </c>
      <c r="D306" s="31"/>
      <c r="E306" s="13" t="s">
        <v>153</v>
      </c>
      <c r="F306" s="8" t="s">
        <v>411</v>
      </c>
      <c r="G306" s="10">
        <v>1953</v>
      </c>
      <c r="H306" s="9" t="s">
        <v>14</v>
      </c>
      <c r="I306" s="11">
        <v>100</v>
      </c>
      <c r="J306" s="10" t="s">
        <v>15</v>
      </c>
      <c r="K306" s="12" t="s">
        <v>396</v>
      </c>
      <c r="L306" s="14">
        <v>43293</v>
      </c>
      <c r="M306" s="14">
        <v>2958465</v>
      </c>
      <c r="N306" s="6">
        <v>5790</v>
      </c>
      <c r="O306" s="7" t="s">
        <v>410</v>
      </c>
    </row>
    <row r="307" spans="1:15" ht="12.75" customHeight="1" x14ac:dyDescent="0.2">
      <c r="A307" s="17">
        <v>134</v>
      </c>
      <c r="B307" s="16">
        <v>2018</v>
      </c>
      <c r="C307" s="16" t="s">
        <v>2566</v>
      </c>
      <c r="D307" s="31"/>
      <c r="E307" s="13" t="s">
        <v>153</v>
      </c>
      <c r="F307" s="8" t="s">
        <v>415</v>
      </c>
      <c r="G307" s="10">
        <v>1984</v>
      </c>
      <c r="H307" s="9" t="s">
        <v>20</v>
      </c>
      <c r="I307" s="11">
        <v>83</v>
      </c>
      <c r="J307" s="10" t="s">
        <v>15</v>
      </c>
      <c r="K307" s="12" t="s">
        <v>416</v>
      </c>
      <c r="L307" s="14">
        <v>43293</v>
      </c>
      <c r="M307" s="14">
        <v>2958465</v>
      </c>
      <c r="N307" s="6">
        <v>6098</v>
      </c>
      <c r="O307" s="7" t="s">
        <v>414</v>
      </c>
    </row>
    <row r="308" spans="1:15" ht="12.75" customHeight="1" x14ac:dyDescent="0.2">
      <c r="A308" s="17">
        <v>136</v>
      </c>
      <c r="B308" s="16">
        <v>2018</v>
      </c>
      <c r="C308" s="16" t="s">
        <v>2566</v>
      </c>
      <c r="D308" s="31"/>
      <c r="E308" s="13" t="s">
        <v>153</v>
      </c>
      <c r="F308" s="8" t="s">
        <v>421</v>
      </c>
      <c r="G308" s="10">
        <v>1984</v>
      </c>
      <c r="H308" s="9" t="s">
        <v>20</v>
      </c>
      <c r="I308" s="11">
        <v>105</v>
      </c>
      <c r="J308" s="10" t="s">
        <v>21</v>
      </c>
      <c r="K308" s="12" t="s">
        <v>183</v>
      </c>
      <c r="L308" s="14">
        <v>43293</v>
      </c>
      <c r="M308" s="14">
        <v>2958465</v>
      </c>
      <c r="N308" s="6">
        <v>6270</v>
      </c>
      <c r="O308" s="7" t="s">
        <v>420</v>
      </c>
    </row>
    <row r="309" spans="1:15" ht="12.75" customHeight="1" x14ac:dyDescent="0.2">
      <c r="A309" s="17">
        <v>138</v>
      </c>
      <c r="B309" s="16">
        <v>2018</v>
      </c>
      <c r="C309" s="16" t="s">
        <v>2566</v>
      </c>
      <c r="D309" s="31"/>
      <c r="E309" s="13" t="s">
        <v>153</v>
      </c>
      <c r="F309" s="8" t="s">
        <v>426</v>
      </c>
      <c r="G309" s="10">
        <v>1979</v>
      </c>
      <c r="H309" s="9" t="s">
        <v>366</v>
      </c>
      <c r="I309" s="11">
        <v>91</v>
      </c>
      <c r="J309" s="10" t="s">
        <v>15</v>
      </c>
      <c r="K309" s="12" t="s">
        <v>427</v>
      </c>
      <c r="L309" s="14">
        <v>43293</v>
      </c>
      <c r="M309" s="14">
        <v>2958465</v>
      </c>
      <c r="N309" s="6">
        <v>6456</v>
      </c>
      <c r="O309" s="7" t="s">
        <v>425</v>
      </c>
    </row>
    <row r="310" spans="1:15" ht="12.75" customHeight="1" x14ac:dyDescent="0.2">
      <c r="A310" s="17">
        <v>140</v>
      </c>
      <c r="B310" s="16">
        <v>2018</v>
      </c>
      <c r="C310" s="16" t="s">
        <v>2566</v>
      </c>
      <c r="D310" s="31"/>
      <c r="E310" s="13" t="s">
        <v>153</v>
      </c>
      <c r="F310" s="8" t="s">
        <v>431</v>
      </c>
      <c r="G310" s="10">
        <v>1985</v>
      </c>
      <c r="H310" s="9" t="s">
        <v>20</v>
      </c>
      <c r="I310" s="11">
        <v>91</v>
      </c>
      <c r="J310" s="10" t="s">
        <v>15</v>
      </c>
      <c r="K310" s="12" t="s">
        <v>432</v>
      </c>
      <c r="L310" s="14">
        <v>43293</v>
      </c>
      <c r="M310" s="14">
        <v>2958465</v>
      </c>
      <c r="N310" s="6">
        <v>6644</v>
      </c>
      <c r="O310" s="7" t="s">
        <v>430</v>
      </c>
    </row>
    <row r="311" spans="1:15" ht="12.75" customHeight="1" x14ac:dyDescent="0.2">
      <c r="A311" s="17">
        <v>141</v>
      </c>
      <c r="B311" s="16">
        <v>2018</v>
      </c>
      <c r="C311" s="16" t="s">
        <v>2566</v>
      </c>
      <c r="D311" s="31"/>
      <c r="E311" s="13" t="s">
        <v>153</v>
      </c>
      <c r="F311" s="8" t="s">
        <v>434</v>
      </c>
      <c r="G311" s="10">
        <v>1983</v>
      </c>
      <c r="H311" s="9" t="s">
        <v>366</v>
      </c>
      <c r="I311" s="11">
        <v>93</v>
      </c>
      <c r="J311" s="10" t="s">
        <v>15</v>
      </c>
      <c r="K311" s="12" t="s">
        <v>435</v>
      </c>
      <c r="L311" s="14">
        <v>43293</v>
      </c>
      <c r="M311" s="14">
        <v>2958465</v>
      </c>
      <c r="N311" s="6">
        <v>6706</v>
      </c>
      <c r="O311" s="7" t="s">
        <v>433</v>
      </c>
    </row>
    <row r="312" spans="1:15" ht="12.75" customHeight="1" x14ac:dyDescent="0.2">
      <c r="A312" s="17">
        <v>145</v>
      </c>
      <c r="B312" s="16">
        <v>2018</v>
      </c>
      <c r="C312" s="16" t="s">
        <v>2566</v>
      </c>
      <c r="D312" s="31"/>
      <c r="E312" s="13" t="s">
        <v>153</v>
      </c>
      <c r="F312" s="8" t="s">
        <v>446</v>
      </c>
      <c r="G312" s="10">
        <v>1977</v>
      </c>
      <c r="H312" s="9" t="s">
        <v>447</v>
      </c>
      <c r="I312" s="11">
        <v>99</v>
      </c>
      <c r="J312" s="10" t="s">
        <v>15</v>
      </c>
      <c r="K312" s="12" t="s">
        <v>448</v>
      </c>
      <c r="L312" s="14">
        <v>43293</v>
      </c>
      <c r="M312" s="14">
        <v>2958465</v>
      </c>
      <c r="N312" s="6">
        <v>7049</v>
      </c>
      <c r="O312" s="7" t="s">
        <v>445</v>
      </c>
    </row>
    <row r="313" spans="1:15" ht="12.75" customHeight="1" x14ac:dyDescent="0.2">
      <c r="A313" s="17">
        <v>146</v>
      </c>
      <c r="B313" s="16">
        <v>2018</v>
      </c>
      <c r="C313" s="16" t="s">
        <v>2566</v>
      </c>
      <c r="D313" s="31"/>
      <c r="E313" s="13" t="s">
        <v>153</v>
      </c>
      <c r="F313" s="8" t="s">
        <v>450</v>
      </c>
      <c r="G313" s="10">
        <v>1976</v>
      </c>
      <c r="H313" s="9" t="s">
        <v>20</v>
      </c>
      <c r="I313" s="11">
        <v>90</v>
      </c>
      <c r="J313" s="10" t="s">
        <v>15</v>
      </c>
      <c r="K313" s="12" t="s">
        <v>451</v>
      </c>
      <c r="L313" s="14">
        <v>43293</v>
      </c>
      <c r="M313" s="14">
        <v>2958465</v>
      </c>
      <c r="N313" s="6">
        <v>7050</v>
      </c>
      <c r="O313" s="7" t="s">
        <v>449</v>
      </c>
    </row>
    <row r="314" spans="1:15" ht="12.75" customHeight="1" x14ac:dyDescent="0.2">
      <c r="A314" s="17">
        <v>147</v>
      </c>
      <c r="B314" s="16">
        <v>2018</v>
      </c>
      <c r="C314" s="16" t="s">
        <v>2566</v>
      </c>
      <c r="D314" s="31"/>
      <c r="E314" s="13" t="s">
        <v>153</v>
      </c>
      <c r="F314" s="8" t="s">
        <v>453</v>
      </c>
      <c r="G314" s="10">
        <v>1979</v>
      </c>
      <c r="H314" s="9" t="s">
        <v>111</v>
      </c>
      <c r="I314" s="11">
        <v>87</v>
      </c>
      <c r="J314" s="10" t="s">
        <v>15</v>
      </c>
      <c r="K314" s="12" t="s">
        <v>360</v>
      </c>
      <c r="L314" s="14">
        <v>43293</v>
      </c>
      <c r="M314" s="14">
        <v>2958465</v>
      </c>
      <c r="N314" s="6">
        <v>7051</v>
      </c>
      <c r="O314" s="7" t="s">
        <v>452</v>
      </c>
    </row>
    <row r="315" spans="1:15" ht="12.75" customHeight="1" x14ac:dyDescent="0.2">
      <c r="A315" s="17">
        <v>148</v>
      </c>
      <c r="B315" s="16">
        <v>2018</v>
      </c>
      <c r="C315" s="16" t="s">
        <v>2566</v>
      </c>
      <c r="D315" s="31"/>
      <c r="E315" s="13" t="s">
        <v>153</v>
      </c>
      <c r="F315" s="8" t="s">
        <v>455</v>
      </c>
      <c r="G315" s="10">
        <v>1979</v>
      </c>
      <c r="H315" s="9" t="s">
        <v>20</v>
      </c>
      <c r="I315" s="11">
        <v>90</v>
      </c>
      <c r="J315" s="10" t="s">
        <v>21</v>
      </c>
      <c r="K315" s="12" t="s">
        <v>456</v>
      </c>
      <c r="L315" s="14">
        <v>43293</v>
      </c>
      <c r="M315" s="14">
        <v>2958465</v>
      </c>
      <c r="N315" s="6">
        <v>7052</v>
      </c>
      <c r="O315" s="7" t="s">
        <v>454</v>
      </c>
    </row>
    <row r="316" spans="1:15" ht="12.75" customHeight="1" x14ac:dyDescent="0.2">
      <c r="A316" s="17">
        <v>149</v>
      </c>
      <c r="B316" s="16">
        <v>2018</v>
      </c>
      <c r="C316" s="16" t="s">
        <v>2566</v>
      </c>
      <c r="D316" s="31"/>
      <c r="E316" s="13" t="s">
        <v>153</v>
      </c>
      <c r="F316" s="8" t="s">
        <v>458</v>
      </c>
      <c r="G316" s="10">
        <v>1975</v>
      </c>
      <c r="H316" s="9" t="s">
        <v>20</v>
      </c>
      <c r="I316" s="11">
        <v>92</v>
      </c>
      <c r="J316" s="10" t="s">
        <v>15</v>
      </c>
      <c r="K316" s="12" t="s">
        <v>199</v>
      </c>
      <c r="L316" s="14">
        <v>43293</v>
      </c>
      <c r="M316" s="14">
        <v>2958465</v>
      </c>
      <c r="N316" s="6">
        <v>7053</v>
      </c>
      <c r="O316" s="7" t="s">
        <v>457</v>
      </c>
    </row>
    <row r="317" spans="1:15" ht="12.75" customHeight="1" x14ac:dyDescent="0.2">
      <c r="A317" s="17">
        <v>150</v>
      </c>
      <c r="B317" s="16">
        <v>2018</v>
      </c>
      <c r="C317" s="16" t="s">
        <v>2566</v>
      </c>
      <c r="D317" s="31"/>
      <c r="E317" s="13" t="s">
        <v>153</v>
      </c>
      <c r="F317" s="8" t="s">
        <v>460</v>
      </c>
      <c r="G317" s="10">
        <v>1973</v>
      </c>
      <c r="H317" s="9" t="s">
        <v>20</v>
      </c>
      <c r="I317" s="11">
        <v>105</v>
      </c>
      <c r="J317" s="10" t="s">
        <v>15</v>
      </c>
      <c r="K317" s="12" t="s">
        <v>199</v>
      </c>
      <c r="L317" s="14">
        <v>43293</v>
      </c>
      <c r="M317" s="14">
        <v>2958465</v>
      </c>
      <c r="N317" s="6">
        <v>7054</v>
      </c>
      <c r="O317" s="7" t="s">
        <v>459</v>
      </c>
    </row>
    <row r="318" spans="1:15" ht="12.75" customHeight="1" x14ac:dyDescent="0.2">
      <c r="A318" s="17">
        <v>151</v>
      </c>
      <c r="B318" s="16">
        <v>2018</v>
      </c>
      <c r="C318" s="16" t="s">
        <v>2566</v>
      </c>
      <c r="D318" s="31"/>
      <c r="E318" s="13" t="s">
        <v>153</v>
      </c>
      <c r="F318" s="8" t="s">
        <v>462</v>
      </c>
      <c r="G318" s="10">
        <v>1960</v>
      </c>
      <c r="H318" s="9" t="s">
        <v>20</v>
      </c>
      <c r="I318" s="11">
        <v>104</v>
      </c>
      <c r="J318" s="10" t="s">
        <v>15</v>
      </c>
      <c r="K318" s="12" t="s">
        <v>463</v>
      </c>
      <c r="L318" s="14">
        <v>43293</v>
      </c>
      <c r="M318" s="14">
        <v>2958465</v>
      </c>
      <c r="N318" s="6">
        <v>7055</v>
      </c>
      <c r="O318" s="7" t="s">
        <v>461</v>
      </c>
    </row>
    <row r="319" spans="1:15" ht="12.75" customHeight="1" x14ac:dyDescent="0.2">
      <c r="A319" s="17">
        <v>152</v>
      </c>
      <c r="B319" s="16">
        <v>2018</v>
      </c>
      <c r="C319" s="16" t="s">
        <v>2566</v>
      </c>
      <c r="D319" s="31"/>
      <c r="E319" s="13" t="s">
        <v>153</v>
      </c>
      <c r="F319" s="8" t="s">
        <v>465</v>
      </c>
      <c r="G319" s="10">
        <v>1969</v>
      </c>
      <c r="H319" s="9" t="s">
        <v>20</v>
      </c>
      <c r="I319" s="11">
        <v>91</v>
      </c>
      <c r="J319" s="10" t="s">
        <v>15</v>
      </c>
      <c r="K319" s="12" t="s">
        <v>199</v>
      </c>
      <c r="L319" s="14">
        <v>43293</v>
      </c>
      <c r="M319" s="14">
        <v>2958465</v>
      </c>
      <c r="N319" s="6">
        <v>7056</v>
      </c>
      <c r="O319" s="7" t="s">
        <v>464</v>
      </c>
    </row>
    <row r="320" spans="1:15" ht="12.75" customHeight="1" x14ac:dyDescent="0.2">
      <c r="A320" s="17">
        <v>153</v>
      </c>
      <c r="B320" s="16">
        <v>2018</v>
      </c>
      <c r="C320" s="16" t="s">
        <v>2566</v>
      </c>
      <c r="D320" s="31"/>
      <c r="E320" s="13" t="s">
        <v>153</v>
      </c>
      <c r="F320" s="8" t="s">
        <v>467</v>
      </c>
      <c r="G320" s="10">
        <v>1980</v>
      </c>
      <c r="H320" s="9" t="s">
        <v>14</v>
      </c>
      <c r="I320" s="11">
        <v>95</v>
      </c>
      <c r="J320" s="10" t="s">
        <v>15</v>
      </c>
      <c r="K320" s="12" t="s">
        <v>468</v>
      </c>
      <c r="L320" s="14">
        <v>43293</v>
      </c>
      <c r="M320" s="14">
        <v>2958465</v>
      </c>
      <c r="N320" s="6">
        <v>7057</v>
      </c>
      <c r="O320" s="7" t="s">
        <v>466</v>
      </c>
    </row>
    <row r="321" spans="1:15" ht="12.75" customHeight="1" x14ac:dyDescent="0.2">
      <c r="A321" s="17">
        <v>154</v>
      </c>
      <c r="B321" s="16">
        <v>2018</v>
      </c>
      <c r="C321" s="16" t="s">
        <v>2566</v>
      </c>
      <c r="D321" s="31"/>
      <c r="E321" s="13" t="s">
        <v>153</v>
      </c>
      <c r="F321" s="8" t="s">
        <v>470</v>
      </c>
      <c r="G321" s="10">
        <v>1982</v>
      </c>
      <c r="H321" s="9" t="s">
        <v>20</v>
      </c>
      <c r="I321" s="11">
        <v>84</v>
      </c>
      <c r="J321" s="10" t="s">
        <v>15</v>
      </c>
      <c r="K321" s="12" t="s">
        <v>61</v>
      </c>
      <c r="L321" s="14">
        <v>43293</v>
      </c>
      <c r="M321" s="14">
        <v>2958465</v>
      </c>
      <c r="N321" s="6">
        <v>7058</v>
      </c>
      <c r="O321" s="7" t="s">
        <v>469</v>
      </c>
    </row>
    <row r="322" spans="1:15" ht="12.75" customHeight="1" x14ac:dyDescent="0.2">
      <c r="A322" s="17">
        <v>155</v>
      </c>
      <c r="B322" s="16">
        <v>2018</v>
      </c>
      <c r="C322" s="16" t="s">
        <v>2566</v>
      </c>
      <c r="D322" s="31"/>
      <c r="E322" s="13" t="s">
        <v>153</v>
      </c>
      <c r="F322" s="8" t="s">
        <v>472</v>
      </c>
      <c r="G322" s="10">
        <v>1981</v>
      </c>
      <c r="H322" s="9" t="s">
        <v>20</v>
      </c>
      <c r="I322" s="11">
        <v>91</v>
      </c>
      <c r="J322" s="10" t="s">
        <v>15</v>
      </c>
      <c r="K322" s="12" t="s">
        <v>456</v>
      </c>
      <c r="L322" s="14">
        <v>43293</v>
      </c>
      <c r="M322" s="14">
        <v>2958465</v>
      </c>
      <c r="N322" s="6">
        <v>7060</v>
      </c>
      <c r="O322" s="7" t="s">
        <v>471</v>
      </c>
    </row>
    <row r="323" spans="1:15" ht="12.75" customHeight="1" x14ac:dyDescent="0.2">
      <c r="A323" s="17">
        <v>156</v>
      </c>
      <c r="B323" s="16">
        <v>2018</v>
      </c>
      <c r="C323" s="16" t="s">
        <v>2566</v>
      </c>
      <c r="D323" s="31"/>
      <c r="E323" s="13" t="s">
        <v>153</v>
      </c>
      <c r="F323" s="8" t="s">
        <v>474</v>
      </c>
      <c r="G323" s="10">
        <v>1981</v>
      </c>
      <c r="H323" s="9" t="s">
        <v>475</v>
      </c>
      <c r="I323" s="11">
        <v>80</v>
      </c>
      <c r="J323" s="10" t="s">
        <v>15</v>
      </c>
      <c r="K323" s="12" t="s">
        <v>456</v>
      </c>
      <c r="L323" s="14">
        <v>43293</v>
      </c>
      <c r="M323" s="14">
        <v>2958465</v>
      </c>
      <c r="N323" s="6">
        <v>7062</v>
      </c>
      <c r="O323" s="7" t="s">
        <v>473</v>
      </c>
    </row>
    <row r="324" spans="1:15" ht="12.75" customHeight="1" x14ac:dyDescent="0.2">
      <c r="A324" s="17">
        <v>157</v>
      </c>
      <c r="B324" s="16">
        <v>2018</v>
      </c>
      <c r="C324" s="16" t="s">
        <v>2566</v>
      </c>
      <c r="D324" s="31"/>
      <c r="E324" s="13" t="s">
        <v>153</v>
      </c>
      <c r="F324" s="8" t="s">
        <v>477</v>
      </c>
      <c r="G324" s="10">
        <v>1981</v>
      </c>
      <c r="H324" s="9" t="s">
        <v>475</v>
      </c>
      <c r="I324" s="11">
        <v>95</v>
      </c>
      <c r="J324" s="10" t="s">
        <v>15</v>
      </c>
      <c r="K324" s="12" t="s">
        <v>456</v>
      </c>
      <c r="L324" s="14">
        <v>43293</v>
      </c>
      <c r="M324" s="14">
        <v>2958465</v>
      </c>
      <c r="N324" s="6">
        <v>7063</v>
      </c>
      <c r="O324" s="7" t="s">
        <v>476</v>
      </c>
    </row>
    <row r="325" spans="1:15" ht="12.75" customHeight="1" x14ac:dyDescent="0.2">
      <c r="A325" s="17">
        <v>158</v>
      </c>
      <c r="B325" s="16">
        <v>2018</v>
      </c>
      <c r="C325" s="16" t="s">
        <v>2566</v>
      </c>
      <c r="D325" s="31"/>
      <c r="E325" s="13" t="s">
        <v>153</v>
      </c>
      <c r="F325" s="8" t="s">
        <v>479</v>
      </c>
      <c r="G325" s="10">
        <v>1980</v>
      </c>
      <c r="H325" s="9" t="s">
        <v>163</v>
      </c>
      <c r="I325" s="11">
        <v>120</v>
      </c>
      <c r="J325" s="10" t="s">
        <v>15</v>
      </c>
      <c r="K325" s="12" t="s">
        <v>438</v>
      </c>
      <c r="L325" s="14">
        <v>43293</v>
      </c>
      <c r="M325" s="14">
        <v>2958465</v>
      </c>
      <c r="N325" s="6">
        <v>7067</v>
      </c>
      <c r="O325" s="7" t="s">
        <v>478</v>
      </c>
    </row>
    <row r="326" spans="1:15" ht="12.75" customHeight="1" x14ac:dyDescent="0.2">
      <c r="A326" s="17">
        <v>159</v>
      </c>
      <c r="B326" s="16">
        <v>2018</v>
      </c>
      <c r="C326" s="16" t="s">
        <v>2566</v>
      </c>
      <c r="D326" s="31"/>
      <c r="E326" s="13" t="s">
        <v>153</v>
      </c>
      <c r="F326" s="8" t="s">
        <v>481</v>
      </c>
      <c r="G326" s="10">
        <v>1980</v>
      </c>
      <c r="H326" s="9" t="s">
        <v>366</v>
      </c>
      <c r="I326" s="11">
        <v>88</v>
      </c>
      <c r="J326" s="10" t="s">
        <v>15</v>
      </c>
      <c r="K326" s="12" t="s">
        <v>482</v>
      </c>
      <c r="L326" s="14">
        <v>43293</v>
      </c>
      <c r="M326" s="14">
        <v>2958465</v>
      </c>
      <c r="N326" s="6">
        <v>7110</v>
      </c>
      <c r="O326" s="7" t="s">
        <v>480</v>
      </c>
    </row>
    <row r="327" spans="1:15" ht="12.75" customHeight="1" x14ac:dyDescent="0.2">
      <c r="A327" s="17">
        <v>160</v>
      </c>
      <c r="B327" s="16">
        <v>2018</v>
      </c>
      <c r="C327" s="16" t="s">
        <v>2566</v>
      </c>
      <c r="D327" s="31"/>
      <c r="E327" s="13" t="s">
        <v>153</v>
      </c>
      <c r="F327" s="8" t="s">
        <v>484</v>
      </c>
      <c r="G327" s="10">
        <v>1981</v>
      </c>
      <c r="H327" s="9" t="s">
        <v>20</v>
      </c>
      <c r="I327" s="11">
        <v>85</v>
      </c>
      <c r="J327" s="10" t="s">
        <v>15</v>
      </c>
      <c r="K327" s="12" t="s">
        <v>456</v>
      </c>
      <c r="L327" s="14">
        <v>43293</v>
      </c>
      <c r="M327" s="14">
        <v>2958465</v>
      </c>
      <c r="N327" s="6">
        <v>7129</v>
      </c>
      <c r="O327" s="7" t="s">
        <v>483</v>
      </c>
    </row>
    <row r="328" spans="1:15" ht="12.75" customHeight="1" x14ac:dyDescent="0.2">
      <c r="A328" s="17">
        <v>162</v>
      </c>
      <c r="B328" s="16">
        <v>2018</v>
      </c>
      <c r="C328" s="16" t="s">
        <v>2566</v>
      </c>
      <c r="D328" s="31"/>
      <c r="E328" s="13" t="s">
        <v>153</v>
      </c>
      <c r="F328" s="8" t="s">
        <v>489</v>
      </c>
      <c r="G328" s="10">
        <v>1948</v>
      </c>
      <c r="H328" s="9" t="s">
        <v>14</v>
      </c>
      <c r="I328" s="11">
        <v>90</v>
      </c>
      <c r="J328" s="10" t="s">
        <v>15</v>
      </c>
      <c r="K328" s="12" t="s">
        <v>490</v>
      </c>
      <c r="L328" s="14">
        <v>43293</v>
      </c>
      <c r="M328" s="14">
        <v>2958465</v>
      </c>
      <c r="N328" s="6">
        <v>8025</v>
      </c>
      <c r="O328" s="7" t="s">
        <v>488</v>
      </c>
    </row>
    <row r="329" spans="1:15" ht="12.75" customHeight="1" x14ac:dyDescent="0.2">
      <c r="A329" s="17">
        <v>163</v>
      </c>
      <c r="B329" s="16">
        <v>2018</v>
      </c>
      <c r="C329" s="16" t="s">
        <v>2566</v>
      </c>
      <c r="D329" s="31"/>
      <c r="E329" s="13" t="s">
        <v>153</v>
      </c>
      <c r="F329" s="8" t="s">
        <v>492</v>
      </c>
      <c r="G329" s="10">
        <v>1949</v>
      </c>
      <c r="H329" s="9" t="s">
        <v>14</v>
      </c>
      <c r="I329" s="11">
        <v>100</v>
      </c>
      <c r="J329" s="10" t="s">
        <v>12</v>
      </c>
      <c r="K329" s="12" t="s">
        <v>490</v>
      </c>
      <c r="L329" s="14">
        <v>43293</v>
      </c>
      <c r="M329" s="14">
        <v>2958465</v>
      </c>
      <c r="N329" s="6">
        <v>8026</v>
      </c>
      <c r="O329" s="7" t="s">
        <v>491</v>
      </c>
    </row>
    <row r="330" spans="1:15" ht="12.75" customHeight="1" x14ac:dyDescent="0.2">
      <c r="A330" s="17">
        <v>164</v>
      </c>
      <c r="B330" s="16">
        <v>2018</v>
      </c>
      <c r="C330" s="16" t="s">
        <v>2566</v>
      </c>
      <c r="D330" s="31"/>
      <c r="E330" s="13" t="s">
        <v>153</v>
      </c>
      <c r="F330" s="8" t="s">
        <v>494</v>
      </c>
      <c r="G330" s="10">
        <v>1950</v>
      </c>
      <c r="H330" s="9" t="s">
        <v>25</v>
      </c>
      <c r="I330" s="11">
        <v>100</v>
      </c>
      <c r="J330" s="10" t="s">
        <v>15</v>
      </c>
      <c r="K330" s="12" t="s">
        <v>259</v>
      </c>
      <c r="L330" s="14">
        <v>43293</v>
      </c>
      <c r="M330" s="14">
        <v>2958465</v>
      </c>
      <c r="N330" s="6">
        <v>8027</v>
      </c>
      <c r="O330" s="7" t="s">
        <v>493</v>
      </c>
    </row>
    <row r="331" spans="1:15" ht="12.75" customHeight="1" x14ac:dyDescent="0.2">
      <c r="A331" s="17">
        <v>165</v>
      </c>
      <c r="B331" s="16">
        <v>2018</v>
      </c>
      <c r="C331" s="16" t="s">
        <v>2566</v>
      </c>
      <c r="D331" s="31"/>
      <c r="E331" s="13" t="s">
        <v>153</v>
      </c>
      <c r="F331" s="8" t="s">
        <v>496</v>
      </c>
      <c r="G331" s="10">
        <v>1954</v>
      </c>
      <c r="H331" s="9" t="s">
        <v>14</v>
      </c>
      <c r="I331" s="11">
        <v>95</v>
      </c>
      <c r="J331" s="10" t="s">
        <v>15</v>
      </c>
      <c r="K331" s="12" t="s">
        <v>497</v>
      </c>
      <c r="L331" s="14">
        <v>43293</v>
      </c>
      <c r="M331" s="14">
        <v>2958465</v>
      </c>
      <c r="N331" s="6">
        <v>8028</v>
      </c>
      <c r="O331" s="7" t="s">
        <v>495</v>
      </c>
    </row>
    <row r="332" spans="1:15" ht="12.75" customHeight="1" x14ac:dyDescent="0.2">
      <c r="A332" s="17">
        <v>166</v>
      </c>
      <c r="B332" s="16">
        <v>2018</v>
      </c>
      <c r="C332" s="16" t="s">
        <v>2566</v>
      </c>
      <c r="D332" s="31"/>
      <c r="E332" s="13" t="s">
        <v>153</v>
      </c>
      <c r="F332" s="8" t="s">
        <v>499</v>
      </c>
      <c r="G332" s="10">
        <v>1958</v>
      </c>
      <c r="H332" s="9" t="s">
        <v>500</v>
      </c>
      <c r="I332" s="11">
        <v>100</v>
      </c>
      <c r="J332" s="10" t="s">
        <v>15</v>
      </c>
      <c r="K332" s="12" t="s">
        <v>188</v>
      </c>
      <c r="L332" s="14">
        <v>43293</v>
      </c>
      <c r="M332" s="14">
        <v>2958465</v>
      </c>
      <c r="N332" s="6">
        <v>8031</v>
      </c>
      <c r="O332" s="7" t="s">
        <v>498</v>
      </c>
    </row>
    <row r="333" spans="1:15" ht="12.75" customHeight="1" x14ac:dyDescent="0.2">
      <c r="A333" s="17">
        <v>167</v>
      </c>
      <c r="B333" s="16">
        <v>2018</v>
      </c>
      <c r="C333" s="16" t="s">
        <v>2566</v>
      </c>
      <c r="D333" s="31"/>
      <c r="E333" s="13" t="s">
        <v>153</v>
      </c>
      <c r="F333" s="8" t="s">
        <v>502</v>
      </c>
      <c r="G333" s="10">
        <v>1961</v>
      </c>
      <c r="H333" s="9" t="s">
        <v>14</v>
      </c>
      <c r="I333" s="11">
        <v>120</v>
      </c>
      <c r="J333" s="10" t="s">
        <v>15</v>
      </c>
      <c r="K333" s="12" t="s">
        <v>503</v>
      </c>
      <c r="L333" s="14">
        <v>43293</v>
      </c>
      <c r="M333" s="14">
        <v>2958465</v>
      </c>
      <c r="N333" s="6">
        <v>8034</v>
      </c>
      <c r="O333" s="7" t="s">
        <v>501</v>
      </c>
    </row>
    <row r="334" spans="1:15" ht="12.75" customHeight="1" x14ac:dyDescent="0.2">
      <c r="A334" s="17">
        <v>168</v>
      </c>
      <c r="B334" s="16">
        <v>2018</v>
      </c>
      <c r="C334" s="16" t="s">
        <v>2566</v>
      </c>
      <c r="D334" s="31"/>
      <c r="E334" s="13" t="s">
        <v>153</v>
      </c>
      <c r="F334" s="8" t="s">
        <v>505</v>
      </c>
      <c r="G334" s="10">
        <v>1976</v>
      </c>
      <c r="H334" s="9" t="s">
        <v>20</v>
      </c>
      <c r="I334" s="11">
        <v>110</v>
      </c>
      <c r="J334" s="10" t="s">
        <v>15</v>
      </c>
      <c r="K334" s="12" t="s">
        <v>506</v>
      </c>
      <c r="L334" s="14">
        <v>43293</v>
      </c>
      <c r="M334" s="14">
        <v>2958465</v>
      </c>
      <c r="N334" s="6">
        <v>8035</v>
      </c>
      <c r="O334" s="7" t="s">
        <v>504</v>
      </c>
    </row>
    <row r="335" spans="1:15" ht="12.75" customHeight="1" x14ac:dyDescent="0.2">
      <c r="A335" s="17">
        <v>169</v>
      </c>
      <c r="B335" s="16">
        <v>2018</v>
      </c>
      <c r="C335" s="16" t="s">
        <v>2566</v>
      </c>
      <c r="D335" s="31"/>
      <c r="E335" s="13" t="s">
        <v>153</v>
      </c>
      <c r="F335" s="8" t="s">
        <v>508</v>
      </c>
      <c r="G335" s="10">
        <v>1978</v>
      </c>
      <c r="H335" s="9" t="s">
        <v>20</v>
      </c>
      <c r="I335" s="11">
        <v>99</v>
      </c>
      <c r="J335" s="10" t="s">
        <v>21</v>
      </c>
      <c r="K335" s="12" t="s">
        <v>509</v>
      </c>
      <c r="L335" s="14">
        <v>43293</v>
      </c>
      <c r="M335" s="14">
        <v>2958465</v>
      </c>
      <c r="N335" s="6">
        <v>8036</v>
      </c>
      <c r="O335" s="7" t="s">
        <v>507</v>
      </c>
    </row>
    <row r="336" spans="1:15" ht="12.75" customHeight="1" x14ac:dyDescent="0.2">
      <c r="A336" s="17">
        <v>170</v>
      </c>
      <c r="B336" s="16">
        <v>2018</v>
      </c>
      <c r="C336" s="16" t="s">
        <v>2566</v>
      </c>
      <c r="D336" s="31"/>
      <c r="E336" s="13" t="s">
        <v>153</v>
      </c>
      <c r="F336" s="8" t="s">
        <v>511</v>
      </c>
      <c r="G336" s="10">
        <v>1979</v>
      </c>
      <c r="H336" s="9" t="s">
        <v>447</v>
      </c>
      <c r="I336" s="11">
        <v>96</v>
      </c>
      <c r="J336" s="10" t="s">
        <v>15</v>
      </c>
      <c r="K336" s="12" t="s">
        <v>61</v>
      </c>
      <c r="L336" s="14">
        <v>43293</v>
      </c>
      <c r="M336" s="14">
        <v>2958465</v>
      </c>
      <c r="N336" s="6">
        <v>8039</v>
      </c>
      <c r="O336" s="7" t="s">
        <v>510</v>
      </c>
    </row>
    <row r="337" spans="1:15" ht="12.75" customHeight="1" x14ac:dyDescent="0.2">
      <c r="A337" s="17">
        <v>171</v>
      </c>
      <c r="B337" s="16">
        <v>2018</v>
      </c>
      <c r="C337" s="16" t="s">
        <v>2566</v>
      </c>
      <c r="D337" s="31"/>
      <c r="E337" s="13" t="s">
        <v>153</v>
      </c>
      <c r="F337" s="8" t="s">
        <v>513</v>
      </c>
      <c r="G337" s="10">
        <v>1980</v>
      </c>
      <c r="H337" s="9" t="s">
        <v>447</v>
      </c>
      <c r="I337" s="11">
        <v>95</v>
      </c>
      <c r="J337" s="10" t="s">
        <v>15</v>
      </c>
      <c r="K337" s="12" t="s">
        <v>482</v>
      </c>
      <c r="L337" s="14">
        <v>43293</v>
      </c>
      <c r="M337" s="14">
        <v>2958465</v>
      </c>
      <c r="N337" s="6">
        <v>8434</v>
      </c>
      <c r="O337" s="7" t="s">
        <v>512</v>
      </c>
    </row>
    <row r="338" spans="1:15" ht="12.75" customHeight="1" x14ac:dyDescent="0.2">
      <c r="A338" s="17">
        <v>172</v>
      </c>
      <c r="B338" s="16">
        <v>2018</v>
      </c>
      <c r="C338" s="16" t="s">
        <v>2566</v>
      </c>
      <c r="D338" s="31"/>
      <c r="E338" s="13" t="s">
        <v>153</v>
      </c>
      <c r="F338" s="8" t="s">
        <v>515</v>
      </c>
      <c r="G338" s="10">
        <v>1980</v>
      </c>
      <c r="H338" s="9" t="s">
        <v>20</v>
      </c>
      <c r="I338" s="11">
        <v>99</v>
      </c>
      <c r="J338" s="10" t="s">
        <v>15</v>
      </c>
      <c r="K338" s="12" t="s">
        <v>456</v>
      </c>
      <c r="L338" s="14">
        <v>43293</v>
      </c>
      <c r="M338" s="14">
        <v>2958465</v>
      </c>
      <c r="N338" s="6">
        <v>8879</v>
      </c>
      <c r="O338" s="7" t="s">
        <v>514</v>
      </c>
    </row>
    <row r="339" spans="1:15" ht="12.75" customHeight="1" x14ac:dyDescent="0.2">
      <c r="A339" s="17">
        <v>173</v>
      </c>
      <c r="B339" s="16">
        <v>2018</v>
      </c>
      <c r="C339" s="16" t="s">
        <v>2566</v>
      </c>
      <c r="D339" s="31"/>
      <c r="E339" s="13" t="s">
        <v>153</v>
      </c>
      <c r="F339" s="8" t="s">
        <v>517</v>
      </c>
      <c r="G339" s="10">
        <v>1978</v>
      </c>
      <c r="H339" s="9" t="s">
        <v>447</v>
      </c>
      <c r="I339" s="11">
        <v>85</v>
      </c>
      <c r="J339" s="10" t="s">
        <v>15</v>
      </c>
      <c r="K339" s="12" t="s">
        <v>518</v>
      </c>
      <c r="L339" s="14">
        <v>43293</v>
      </c>
      <c r="M339" s="14">
        <v>2958465</v>
      </c>
      <c r="N339" s="6">
        <v>8901</v>
      </c>
      <c r="O339" s="7" t="s">
        <v>516</v>
      </c>
    </row>
    <row r="340" spans="1:15" ht="12.75" customHeight="1" x14ac:dyDescent="0.2">
      <c r="A340" s="17">
        <v>175</v>
      </c>
      <c r="B340" s="16">
        <v>2018</v>
      </c>
      <c r="C340" s="16" t="s">
        <v>2566</v>
      </c>
      <c r="D340" s="31"/>
      <c r="E340" s="13" t="s">
        <v>153</v>
      </c>
      <c r="F340" s="8" t="s">
        <v>522</v>
      </c>
      <c r="G340" s="10">
        <v>1976</v>
      </c>
      <c r="H340" s="9" t="s">
        <v>14</v>
      </c>
      <c r="I340" s="11">
        <v>95</v>
      </c>
      <c r="J340" s="10" t="s">
        <v>15</v>
      </c>
      <c r="K340" s="12" t="s">
        <v>523</v>
      </c>
      <c r="L340" s="14">
        <v>43293</v>
      </c>
      <c r="M340" s="14">
        <v>2958465</v>
      </c>
      <c r="N340" s="6">
        <v>9144</v>
      </c>
      <c r="O340" s="7" t="s">
        <v>521</v>
      </c>
    </row>
    <row r="341" spans="1:15" ht="12.75" customHeight="1" x14ac:dyDescent="0.2">
      <c r="A341" s="17">
        <v>176</v>
      </c>
      <c r="B341" s="16">
        <v>2018</v>
      </c>
      <c r="C341" s="16" t="s">
        <v>2566</v>
      </c>
      <c r="D341" s="31"/>
      <c r="E341" s="13" t="s">
        <v>153</v>
      </c>
      <c r="F341" s="8" t="s">
        <v>525</v>
      </c>
      <c r="G341" s="10">
        <v>1977</v>
      </c>
      <c r="H341" s="9" t="s">
        <v>57</v>
      </c>
      <c r="I341" s="11">
        <v>102</v>
      </c>
      <c r="J341" s="10" t="s">
        <v>12</v>
      </c>
      <c r="K341" s="12" t="s">
        <v>526</v>
      </c>
      <c r="L341" s="14">
        <v>43293</v>
      </c>
      <c r="M341" s="14">
        <v>2958465</v>
      </c>
      <c r="N341" s="6">
        <v>9145</v>
      </c>
      <c r="O341" s="7" t="s">
        <v>524</v>
      </c>
    </row>
    <row r="342" spans="1:15" ht="12.75" customHeight="1" x14ac:dyDescent="0.2">
      <c r="A342" s="17">
        <v>177</v>
      </c>
      <c r="B342" s="16">
        <v>2018</v>
      </c>
      <c r="C342" s="16" t="s">
        <v>2566</v>
      </c>
      <c r="D342" s="31"/>
      <c r="E342" s="13" t="s">
        <v>153</v>
      </c>
      <c r="F342" s="8" t="s">
        <v>528</v>
      </c>
      <c r="G342" s="10">
        <v>1976</v>
      </c>
      <c r="H342" s="9" t="s">
        <v>447</v>
      </c>
      <c r="I342" s="11">
        <v>95</v>
      </c>
      <c r="J342" s="10" t="s">
        <v>15</v>
      </c>
      <c r="K342" s="12" t="s">
        <v>61</v>
      </c>
      <c r="L342" s="14">
        <v>43293</v>
      </c>
      <c r="M342" s="14">
        <v>2958465</v>
      </c>
      <c r="N342" s="6">
        <v>9178</v>
      </c>
      <c r="O342" s="7" t="s">
        <v>527</v>
      </c>
    </row>
    <row r="343" spans="1:15" ht="12.75" customHeight="1" x14ac:dyDescent="0.2">
      <c r="A343" s="17">
        <v>178</v>
      </c>
      <c r="B343" s="16">
        <v>2018</v>
      </c>
      <c r="C343" s="16" t="s">
        <v>2566</v>
      </c>
      <c r="D343" s="31"/>
      <c r="E343" s="13" t="s">
        <v>153</v>
      </c>
      <c r="F343" s="8" t="s">
        <v>530</v>
      </c>
      <c r="G343" s="10">
        <v>1982</v>
      </c>
      <c r="H343" s="9" t="s">
        <v>25</v>
      </c>
      <c r="I343" s="11">
        <v>82</v>
      </c>
      <c r="J343" s="10" t="s">
        <v>12</v>
      </c>
      <c r="K343" s="12" t="s">
        <v>531</v>
      </c>
      <c r="L343" s="14">
        <v>43293</v>
      </c>
      <c r="M343" s="14">
        <v>2958465</v>
      </c>
      <c r="N343" s="6">
        <v>9182</v>
      </c>
      <c r="O343" s="7" t="s">
        <v>529</v>
      </c>
    </row>
    <row r="344" spans="1:15" ht="12.75" customHeight="1" x14ac:dyDescent="0.2">
      <c r="A344" s="17">
        <v>179</v>
      </c>
      <c r="B344" s="16">
        <v>2018</v>
      </c>
      <c r="C344" s="16" t="s">
        <v>2566</v>
      </c>
      <c r="D344" s="31"/>
      <c r="E344" s="13" t="s">
        <v>153</v>
      </c>
      <c r="F344" s="8" t="s">
        <v>533</v>
      </c>
      <c r="G344" s="10">
        <v>1980</v>
      </c>
      <c r="H344" s="9" t="s">
        <v>20</v>
      </c>
      <c r="I344" s="11">
        <v>106</v>
      </c>
      <c r="J344" s="10" t="s">
        <v>15</v>
      </c>
      <c r="K344" s="12" t="s">
        <v>534</v>
      </c>
      <c r="L344" s="14">
        <v>43293</v>
      </c>
      <c r="M344" s="14">
        <v>2958465</v>
      </c>
      <c r="N344" s="6">
        <v>9204</v>
      </c>
      <c r="O344" s="7" t="s">
        <v>532</v>
      </c>
    </row>
    <row r="345" spans="1:15" ht="12.75" customHeight="1" x14ac:dyDescent="0.2">
      <c r="A345" s="17">
        <v>181</v>
      </c>
      <c r="B345" s="16">
        <v>2018</v>
      </c>
      <c r="C345" s="16" t="s">
        <v>2566</v>
      </c>
      <c r="D345" s="31"/>
      <c r="E345" s="13" t="s">
        <v>153</v>
      </c>
      <c r="F345" s="8" t="s">
        <v>538</v>
      </c>
      <c r="G345" s="10">
        <v>1976</v>
      </c>
      <c r="H345" s="9" t="s">
        <v>539</v>
      </c>
      <c r="I345" s="11">
        <v>95</v>
      </c>
      <c r="J345" s="10" t="s">
        <v>12</v>
      </c>
      <c r="K345" s="12" t="s">
        <v>540</v>
      </c>
      <c r="L345" s="14">
        <v>43293</v>
      </c>
      <c r="M345" s="14">
        <v>2958465</v>
      </c>
      <c r="N345" s="6">
        <v>9391</v>
      </c>
      <c r="O345" s="7" t="s">
        <v>537</v>
      </c>
    </row>
    <row r="346" spans="1:15" ht="12.75" customHeight="1" x14ac:dyDescent="0.2">
      <c r="A346" s="17">
        <v>183</v>
      </c>
      <c r="B346" s="16">
        <v>2018</v>
      </c>
      <c r="C346" s="16" t="s">
        <v>2566</v>
      </c>
      <c r="D346" s="31"/>
      <c r="E346" s="13" t="s">
        <v>153</v>
      </c>
      <c r="F346" s="8" t="s">
        <v>545</v>
      </c>
      <c r="G346" s="10">
        <v>1983</v>
      </c>
      <c r="H346" s="9" t="s">
        <v>25</v>
      </c>
      <c r="I346" s="11">
        <v>93</v>
      </c>
      <c r="J346" s="10" t="s">
        <v>12</v>
      </c>
      <c r="K346" s="12" t="s">
        <v>468</v>
      </c>
      <c r="L346" s="14">
        <v>43293</v>
      </c>
      <c r="M346" s="14">
        <v>2958465</v>
      </c>
      <c r="N346" s="6">
        <v>9419</v>
      </c>
      <c r="O346" s="7" t="s">
        <v>544</v>
      </c>
    </row>
    <row r="347" spans="1:15" ht="12.75" customHeight="1" x14ac:dyDescent="0.2">
      <c r="A347" s="17">
        <v>184</v>
      </c>
      <c r="B347" s="16">
        <v>2018</v>
      </c>
      <c r="C347" s="16" t="s">
        <v>2566</v>
      </c>
      <c r="D347" s="31"/>
      <c r="E347" s="13" t="s">
        <v>153</v>
      </c>
      <c r="F347" s="8" t="s">
        <v>547</v>
      </c>
      <c r="G347" s="10">
        <v>1982</v>
      </c>
      <c r="H347" s="9" t="s">
        <v>25</v>
      </c>
      <c r="I347" s="11">
        <v>96</v>
      </c>
      <c r="J347" s="10" t="s">
        <v>21</v>
      </c>
      <c r="K347" s="12" t="s">
        <v>468</v>
      </c>
      <c r="L347" s="14">
        <v>43293</v>
      </c>
      <c r="M347" s="14">
        <v>2958465</v>
      </c>
      <c r="N347" s="6">
        <v>9421</v>
      </c>
      <c r="O347" s="7" t="s">
        <v>546</v>
      </c>
    </row>
    <row r="348" spans="1:15" ht="12.75" customHeight="1" x14ac:dyDescent="0.2">
      <c r="A348" s="17">
        <v>185</v>
      </c>
      <c r="B348" s="16">
        <v>2018</v>
      </c>
      <c r="C348" s="16" t="s">
        <v>2566</v>
      </c>
      <c r="D348" s="31"/>
      <c r="E348" s="13" t="s">
        <v>153</v>
      </c>
      <c r="F348" s="8" t="s">
        <v>549</v>
      </c>
      <c r="G348" s="10">
        <v>1984</v>
      </c>
      <c r="H348" s="9" t="s">
        <v>25</v>
      </c>
      <c r="I348" s="11">
        <v>97</v>
      </c>
      <c r="J348" s="10" t="s">
        <v>21</v>
      </c>
      <c r="K348" s="12" t="s">
        <v>468</v>
      </c>
      <c r="L348" s="14">
        <v>43293</v>
      </c>
      <c r="M348" s="14">
        <v>2958465</v>
      </c>
      <c r="N348" s="6">
        <v>9424</v>
      </c>
      <c r="O348" s="7" t="s">
        <v>548</v>
      </c>
    </row>
    <row r="349" spans="1:15" ht="12.75" customHeight="1" x14ac:dyDescent="0.2">
      <c r="A349" s="17">
        <v>192</v>
      </c>
      <c r="B349" s="16">
        <v>2018</v>
      </c>
      <c r="C349" s="16" t="s">
        <v>2566</v>
      </c>
      <c r="D349" s="31"/>
      <c r="E349" s="13" t="s">
        <v>153</v>
      </c>
      <c r="F349" s="8" t="s">
        <v>564</v>
      </c>
      <c r="G349" s="10">
        <v>1967</v>
      </c>
      <c r="H349" s="9" t="s">
        <v>323</v>
      </c>
      <c r="I349" s="11">
        <v>100</v>
      </c>
      <c r="J349" s="10" t="s">
        <v>12</v>
      </c>
      <c r="K349" s="12" t="s">
        <v>565</v>
      </c>
      <c r="L349" s="14">
        <v>43293</v>
      </c>
      <c r="M349" s="14">
        <v>2958465</v>
      </c>
      <c r="N349" s="6">
        <v>9866</v>
      </c>
      <c r="O349" s="7" t="s">
        <v>563</v>
      </c>
    </row>
    <row r="350" spans="1:15" ht="12.75" customHeight="1" x14ac:dyDescent="0.2">
      <c r="A350" s="17">
        <v>193</v>
      </c>
      <c r="B350" s="16">
        <v>2018</v>
      </c>
      <c r="C350" s="16" t="s">
        <v>2566</v>
      </c>
      <c r="D350" s="31"/>
      <c r="E350" s="13" t="s">
        <v>153</v>
      </c>
      <c r="F350" s="8" t="s">
        <v>567</v>
      </c>
      <c r="G350" s="10">
        <v>1966</v>
      </c>
      <c r="H350" s="9" t="s">
        <v>568</v>
      </c>
      <c r="I350" s="11">
        <v>93</v>
      </c>
      <c r="J350" s="10" t="s">
        <v>12</v>
      </c>
      <c r="K350" s="12" t="s">
        <v>468</v>
      </c>
      <c r="L350" s="14">
        <v>43293</v>
      </c>
      <c r="M350" s="14">
        <v>2958465</v>
      </c>
      <c r="N350" s="6">
        <v>9873</v>
      </c>
      <c r="O350" s="7" t="s">
        <v>566</v>
      </c>
    </row>
    <row r="351" spans="1:15" ht="12.75" customHeight="1" x14ac:dyDescent="0.2">
      <c r="A351" s="17">
        <v>194</v>
      </c>
      <c r="B351" s="16">
        <v>2018</v>
      </c>
      <c r="C351" s="16" t="s">
        <v>2566</v>
      </c>
      <c r="D351" s="31"/>
      <c r="E351" s="13" t="s">
        <v>153</v>
      </c>
      <c r="F351" s="8" t="s">
        <v>570</v>
      </c>
      <c r="G351" s="10">
        <v>1967</v>
      </c>
      <c r="H351" s="9" t="s">
        <v>323</v>
      </c>
      <c r="I351" s="11">
        <v>94</v>
      </c>
      <c r="J351" s="10" t="s">
        <v>12</v>
      </c>
      <c r="K351" s="12" t="s">
        <v>571</v>
      </c>
      <c r="L351" s="14">
        <v>43293</v>
      </c>
      <c r="M351" s="14">
        <v>2958465</v>
      </c>
      <c r="N351" s="6">
        <v>9874</v>
      </c>
      <c r="O351" s="7" t="s">
        <v>569</v>
      </c>
    </row>
    <row r="352" spans="1:15" ht="12.75" customHeight="1" x14ac:dyDescent="0.2">
      <c r="A352" s="17">
        <v>195</v>
      </c>
      <c r="B352" s="16">
        <v>2018</v>
      </c>
      <c r="C352" s="16" t="s">
        <v>2566</v>
      </c>
      <c r="D352" s="31"/>
      <c r="E352" s="13" t="s">
        <v>153</v>
      </c>
      <c r="F352" s="8" t="s">
        <v>573</v>
      </c>
      <c r="G352" s="10">
        <v>1968</v>
      </c>
      <c r="H352" s="9" t="s">
        <v>14</v>
      </c>
      <c r="I352" s="11">
        <v>95</v>
      </c>
      <c r="J352" s="10" t="s">
        <v>15</v>
      </c>
      <c r="K352" s="12" t="s">
        <v>565</v>
      </c>
      <c r="L352" s="14">
        <v>43293</v>
      </c>
      <c r="M352" s="14">
        <v>2958465</v>
      </c>
      <c r="N352" s="6">
        <v>9876</v>
      </c>
      <c r="O352" s="7" t="s">
        <v>572</v>
      </c>
    </row>
    <row r="353" spans="1:15" ht="12.75" customHeight="1" x14ac:dyDescent="0.2">
      <c r="A353" s="17">
        <v>196</v>
      </c>
      <c r="B353" s="16">
        <v>2018</v>
      </c>
      <c r="C353" s="16" t="s">
        <v>2566</v>
      </c>
      <c r="D353" s="31"/>
      <c r="E353" s="13" t="s">
        <v>153</v>
      </c>
      <c r="F353" s="8" t="s">
        <v>575</v>
      </c>
      <c r="G353" s="10">
        <v>1968</v>
      </c>
      <c r="H353" s="9" t="s">
        <v>323</v>
      </c>
      <c r="I353" s="11">
        <v>93</v>
      </c>
      <c r="J353" s="10" t="s">
        <v>12</v>
      </c>
      <c r="K353" s="12" t="s">
        <v>432</v>
      </c>
      <c r="L353" s="14">
        <v>43293</v>
      </c>
      <c r="M353" s="14">
        <v>2958465</v>
      </c>
      <c r="N353" s="6">
        <v>9899</v>
      </c>
      <c r="O353" s="7" t="s">
        <v>574</v>
      </c>
    </row>
    <row r="354" spans="1:15" ht="12.75" customHeight="1" x14ac:dyDescent="0.2">
      <c r="A354" s="17">
        <v>197</v>
      </c>
      <c r="B354" s="16">
        <v>2018</v>
      </c>
      <c r="C354" s="16" t="s">
        <v>2566</v>
      </c>
      <c r="D354" s="31"/>
      <c r="E354" s="13" t="s">
        <v>153</v>
      </c>
      <c r="F354" s="8" t="s">
        <v>577</v>
      </c>
      <c r="G354" s="10">
        <v>1969</v>
      </c>
      <c r="H354" s="9"/>
      <c r="I354" s="11">
        <v>92</v>
      </c>
      <c r="J354" s="10" t="s">
        <v>12</v>
      </c>
      <c r="K354" s="12" t="s">
        <v>61</v>
      </c>
      <c r="L354" s="14">
        <v>43293</v>
      </c>
      <c r="M354" s="14">
        <v>2958465</v>
      </c>
      <c r="N354" s="6">
        <v>9909</v>
      </c>
      <c r="O354" s="7" t="s">
        <v>576</v>
      </c>
    </row>
    <row r="355" spans="1:15" ht="12.75" customHeight="1" x14ac:dyDescent="0.2">
      <c r="A355" s="17">
        <v>198</v>
      </c>
      <c r="B355" s="16">
        <v>2018</v>
      </c>
      <c r="C355" s="16" t="s">
        <v>2566</v>
      </c>
      <c r="D355" s="31"/>
      <c r="E355" s="13" t="s">
        <v>153</v>
      </c>
      <c r="F355" s="8" t="s">
        <v>579</v>
      </c>
      <c r="G355" s="10">
        <v>1969</v>
      </c>
      <c r="H355" s="9" t="s">
        <v>14</v>
      </c>
      <c r="I355" s="11">
        <v>99</v>
      </c>
      <c r="J355" s="10" t="s">
        <v>12</v>
      </c>
      <c r="K355" s="12" t="s">
        <v>427</v>
      </c>
      <c r="L355" s="14">
        <v>43293</v>
      </c>
      <c r="M355" s="14">
        <v>2958465</v>
      </c>
      <c r="N355" s="6">
        <v>10349</v>
      </c>
      <c r="O355" s="7" t="s">
        <v>578</v>
      </c>
    </row>
    <row r="356" spans="1:15" ht="12.75" customHeight="1" x14ac:dyDescent="0.2">
      <c r="A356" s="17">
        <v>200</v>
      </c>
      <c r="B356" s="16">
        <v>2018</v>
      </c>
      <c r="C356" s="16" t="s">
        <v>2566</v>
      </c>
      <c r="D356" s="31"/>
      <c r="E356" s="13" t="s">
        <v>153</v>
      </c>
      <c r="F356" s="8" t="s">
        <v>584</v>
      </c>
      <c r="G356" s="10">
        <v>1977</v>
      </c>
      <c r="H356" s="9" t="s">
        <v>14</v>
      </c>
      <c r="I356" s="11">
        <v>105</v>
      </c>
      <c r="J356" s="10" t="s">
        <v>15</v>
      </c>
      <c r="K356" s="12" t="s">
        <v>585</v>
      </c>
      <c r="L356" s="14">
        <v>43293</v>
      </c>
      <c r="M356" s="14">
        <v>2958465</v>
      </c>
      <c r="N356" s="6">
        <v>10478</v>
      </c>
      <c r="O356" s="7" t="s">
        <v>583</v>
      </c>
    </row>
    <row r="357" spans="1:15" ht="12.75" customHeight="1" x14ac:dyDescent="0.2">
      <c r="A357" s="17">
        <v>201</v>
      </c>
      <c r="B357" s="16">
        <v>2018</v>
      </c>
      <c r="C357" s="16" t="s">
        <v>2566</v>
      </c>
      <c r="D357" s="31"/>
      <c r="E357" s="13" t="s">
        <v>153</v>
      </c>
      <c r="F357" s="8" t="s">
        <v>587</v>
      </c>
      <c r="G357" s="10">
        <v>1975</v>
      </c>
      <c r="H357" s="9" t="s">
        <v>20</v>
      </c>
      <c r="I357" s="11">
        <v>93</v>
      </c>
      <c r="J357" s="10" t="s">
        <v>15</v>
      </c>
      <c r="K357" s="12" t="s">
        <v>588</v>
      </c>
      <c r="L357" s="14">
        <v>43293</v>
      </c>
      <c r="M357" s="14">
        <v>2958465</v>
      </c>
      <c r="N357" s="6">
        <v>10517</v>
      </c>
      <c r="O357" s="7" t="s">
        <v>586</v>
      </c>
    </row>
    <row r="358" spans="1:15" ht="12.75" customHeight="1" x14ac:dyDescent="0.2">
      <c r="A358" s="17">
        <v>204</v>
      </c>
      <c r="B358" s="16">
        <v>2018</v>
      </c>
      <c r="C358" s="16" t="s">
        <v>2566</v>
      </c>
      <c r="D358" s="31"/>
      <c r="E358" s="13" t="s">
        <v>153</v>
      </c>
      <c r="F358" s="8" t="s">
        <v>596</v>
      </c>
      <c r="G358" s="10">
        <v>1975</v>
      </c>
      <c r="H358" s="9" t="s">
        <v>14</v>
      </c>
      <c r="I358" s="11">
        <v>95</v>
      </c>
      <c r="J358" s="10" t="s">
        <v>15</v>
      </c>
      <c r="K358" s="12" t="s">
        <v>597</v>
      </c>
      <c r="L358" s="14">
        <v>43293</v>
      </c>
      <c r="M358" s="14">
        <v>2958465</v>
      </c>
      <c r="N358" s="6">
        <v>10869</v>
      </c>
      <c r="O358" s="7" t="s">
        <v>595</v>
      </c>
    </row>
    <row r="359" spans="1:15" ht="12.75" customHeight="1" x14ac:dyDescent="0.2">
      <c r="A359" s="17">
        <v>205</v>
      </c>
      <c r="B359" s="16">
        <v>2018</v>
      </c>
      <c r="C359" s="16" t="s">
        <v>2566</v>
      </c>
      <c r="D359" s="31"/>
      <c r="E359" s="13" t="s">
        <v>153</v>
      </c>
      <c r="F359" s="8" t="s">
        <v>599</v>
      </c>
      <c r="G359" s="10">
        <v>1969</v>
      </c>
      <c r="H359" s="9" t="s">
        <v>323</v>
      </c>
      <c r="I359" s="11">
        <v>91</v>
      </c>
      <c r="J359" s="10" t="s">
        <v>15</v>
      </c>
      <c r="K359" s="12" t="s">
        <v>600</v>
      </c>
      <c r="L359" s="14">
        <v>43293</v>
      </c>
      <c r="M359" s="14">
        <v>2958465</v>
      </c>
      <c r="N359" s="6">
        <v>10878</v>
      </c>
      <c r="O359" s="7" t="s">
        <v>598</v>
      </c>
    </row>
    <row r="360" spans="1:15" ht="12.75" customHeight="1" x14ac:dyDescent="0.2">
      <c r="A360" s="17">
        <v>206</v>
      </c>
      <c r="B360" s="16">
        <v>2018</v>
      </c>
      <c r="C360" s="16" t="s">
        <v>2566</v>
      </c>
      <c r="D360" s="31"/>
      <c r="E360" s="13" t="s">
        <v>153</v>
      </c>
      <c r="F360" s="8" t="s">
        <v>602</v>
      </c>
      <c r="G360" s="10">
        <v>1974</v>
      </c>
      <c r="H360" s="9" t="s">
        <v>25</v>
      </c>
      <c r="I360" s="11">
        <v>99</v>
      </c>
      <c r="J360" s="10" t="s">
        <v>15</v>
      </c>
      <c r="K360" s="12" t="s">
        <v>603</v>
      </c>
      <c r="L360" s="14">
        <v>43293</v>
      </c>
      <c r="M360" s="14">
        <v>2958465</v>
      </c>
      <c r="N360" s="6">
        <v>10908</v>
      </c>
      <c r="O360" s="7" t="s">
        <v>601</v>
      </c>
    </row>
    <row r="361" spans="1:15" ht="12.75" customHeight="1" x14ac:dyDescent="0.2">
      <c r="A361" s="17">
        <v>207</v>
      </c>
      <c r="B361" s="16">
        <v>2018</v>
      </c>
      <c r="C361" s="16" t="s">
        <v>2566</v>
      </c>
      <c r="D361" s="31"/>
      <c r="E361" s="13" t="s">
        <v>153</v>
      </c>
      <c r="F361" s="8" t="s">
        <v>605</v>
      </c>
      <c r="G361" s="10">
        <v>1976</v>
      </c>
      <c r="H361" s="9" t="s">
        <v>25</v>
      </c>
      <c r="I361" s="11">
        <v>91</v>
      </c>
      <c r="J361" s="10" t="s">
        <v>21</v>
      </c>
      <c r="K361" s="12" t="s">
        <v>603</v>
      </c>
      <c r="L361" s="14">
        <v>43293</v>
      </c>
      <c r="M361" s="14">
        <v>2958465</v>
      </c>
      <c r="N361" s="6">
        <v>10909</v>
      </c>
      <c r="O361" s="7" t="s">
        <v>604</v>
      </c>
    </row>
    <row r="362" spans="1:15" ht="12.75" customHeight="1" x14ac:dyDescent="0.2">
      <c r="A362" s="17">
        <v>208</v>
      </c>
      <c r="B362" s="16">
        <v>2018</v>
      </c>
      <c r="C362" s="16" t="s">
        <v>2566</v>
      </c>
      <c r="D362" s="31"/>
      <c r="E362" s="13" t="s">
        <v>153</v>
      </c>
      <c r="F362" s="8" t="s">
        <v>607</v>
      </c>
      <c r="G362" s="10">
        <v>1964</v>
      </c>
      <c r="H362" s="9" t="s">
        <v>14</v>
      </c>
      <c r="I362" s="11">
        <v>100</v>
      </c>
      <c r="J362" s="10" t="s">
        <v>12</v>
      </c>
      <c r="K362" s="12" t="s">
        <v>608</v>
      </c>
      <c r="L362" s="14">
        <v>43293</v>
      </c>
      <c r="M362" s="14">
        <v>2958465</v>
      </c>
      <c r="N362" s="6">
        <v>10970</v>
      </c>
      <c r="O362" s="7" t="s">
        <v>606</v>
      </c>
    </row>
    <row r="363" spans="1:15" ht="12.75" customHeight="1" x14ac:dyDescent="0.2">
      <c r="A363" s="17">
        <v>209</v>
      </c>
      <c r="B363" s="16">
        <v>2018</v>
      </c>
      <c r="C363" s="16" t="s">
        <v>2566</v>
      </c>
      <c r="D363" s="31"/>
      <c r="E363" s="13" t="s">
        <v>153</v>
      </c>
      <c r="F363" s="8" t="s">
        <v>610</v>
      </c>
      <c r="G363" s="10">
        <v>1963</v>
      </c>
      <c r="H363" s="9" t="s">
        <v>168</v>
      </c>
      <c r="I363" s="11">
        <v>95</v>
      </c>
      <c r="J363" s="10" t="s">
        <v>12</v>
      </c>
      <c r="K363" s="12" t="s">
        <v>611</v>
      </c>
      <c r="L363" s="14">
        <v>43293</v>
      </c>
      <c r="M363" s="14">
        <v>2958465</v>
      </c>
      <c r="N363" s="6">
        <v>10971</v>
      </c>
      <c r="O363" s="7" t="s">
        <v>609</v>
      </c>
    </row>
    <row r="364" spans="1:15" ht="12.75" customHeight="1" x14ac:dyDescent="0.2">
      <c r="A364" s="17">
        <v>213</v>
      </c>
      <c r="B364" s="16">
        <v>2018</v>
      </c>
      <c r="C364" s="16" t="s">
        <v>2566</v>
      </c>
      <c r="D364" s="31"/>
      <c r="E364" s="13" t="s">
        <v>153</v>
      </c>
      <c r="F364" s="8" t="s">
        <v>621</v>
      </c>
      <c r="G364" s="10">
        <v>1973</v>
      </c>
      <c r="H364" s="9" t="s">
        <v>14</v>
      </c>
      <c r="I364" s="11">
        <v>90</v>
      </c>
      <c r="J364" s="10" t="s">
        <v>15</v>
      </c>
      <c r="K364" s="12" t="s">
        <v>377</v>
      </c>
      <c r="L364" s="14">
        <v>43293</v>
      </c>
      <c r="M364" s="14">
        <v>2958465</v>
      </c>
      <c r="N364" s="6">
        <v>12255</v>
      </c>
      <c r="O364" s="7" t="s">
        <v>620</v>
      </c>
    </row>
    <row r="365" spans="1:15" ht="12.75" customHeight="1" x14ac:dyDescent="0.2">
      <c r="A365" s="17">
        <v>214</v>
      </c>
      <c r="B365" s="16">
        <v>2018</v>
      </c>
      <c r="C365" s="16" t="s">
        <v>2566</v>
      </c>
      <c r="D365" s="31"/>
      <c r="E365" s="13" t="s">
        <v>153</v>
      </c>
      <c r="F365" s="8" t="s">
        <v>623</v>
      </c>
      <c r="G365" s="10">
        <v>1971</v>
      </c>
      <c r="H365" s="9" t="s">
        <v>323</v>
      </c>
      <c r="I365" s="11">
        <v>97</v>
      </c>
      <c r="J365" s="10" t="s">
        <v>15</v>
      </c>
      <c r="K365" s="12" t="s">
        <v>456</v>
      </c>
      <c r="L365" s="14">
        <v>43293</v>
      </c>
      <c r="M365" s="14">
        <v>2958465</v>
      </c>
      <c r="N365" s="6">
        <v>12256</v>
      </c>
      <c r="O365" s="7" t="s">
        <v>622</v>
      </c>
    </row>
    <row r="366" spans="1:15" ht="12.75" customHeight="1" x14ac:dyDescent="0.2">
      <c r="A366" s="17">
        <v>215</v>
      </c>
      <c r="B366" s="16">
        <v>2018</v>
      </c>
      <c r="C366" s="16" t="s">
        <v>2566</v>
      </c>
      <c r="D366" s="31"/>
      <c r="E366" s="13" t="s">
        <v>153</v>
      </c>
      <c r="F366" s="8" t="s">
        <v>625</v>
      </c>
      <c r="G366" s="10">
        <v>1973</v>
      </c>
      <c r="H366" s="9" t="s">
        <v>20</v>
      </c>
      <c r="I366" s="11">
        <v>93</v>
      </c>
      <c r="J366" s="10" t="s">
        <v>12</v>
      </c>
      <c r="K366" s="12" t="s">
        <v>626</v>
      </c>
      <c r="L366" s="14">
        <v>43293</v>
      </c>
      <c r="M366" s="14">
        <v>2958465</v>
      </c>
      <c r="N366" s="6">
        <v>12483</v>
      </c>
      <c r="O366" s="7" t="s">
        <v>624</v>
      </c>
    </row>
    <row r="367" spans="1:15" ht="12.75" customHeight="1" x14ac:dyDescent="0.2">
      <c r="A367" s="17">
        <v>220</v>
      </c>
      <c r="B367" s="16">
        <v>2018</v>
      </c>
      <c r="C367" s="16" t="s">
        <v>2566</v>
      </c>
      <c r="D367" s="31"/>
      <c r="E367" s="13" t="s">
        <v>153</v>
      </c>
      <c r="F367" s="8" t="s">
        <v>640</v>
      </c>
      <c r="G367" s="10">
        <v>1965</v>
      </c>
      <c r="H367" s="9" t="s">
        <v>163</v>
      </c>
      <c r="I367" s="11">
        <v>95</v>
      </c>
      <c r="J367" s="10" t="s">
        <v>15</v>
      </c>
      <c r="K367" s="12" t="s">
        <v>641</v>
      </c>
      <c r="L367" s="14">
        <v>43293</v>
      </c>
      <c r="M367" s="14">
        <v>2958465</v>
      </c>
      <c r="N367" s="6">
        <v>13617</v>
      </c>
      <c r="O367" s="7" t="s">
        <v>639</v>
      </c>
    </row>
    <row r="368" spans="1:15" ht="12.75" customHeight="1" x14ac:dyDescent="0.2">
      <c r="A368" s="17">
        <v>224</v>
      </c>
      <c r="B368" s="16">
        <v>2018</v>
      </c>
      <c r="C368" s="16" t="s">
        <v>2566</v>
      </c>
      <c r="D368" s="31"/>
      <c r="E368" s="13" t="s">
        <v>153</v>
      </c>
      <c r="F368" s="8" t="s">
        <v>652</v>
      </c>
      <c r="G368" s="10">
        <v>1978</v>
      </c>
      <c r="H368" s="9" t="s">
        <v>14</v>
      </c>
      <c r="I368" s="11">
        <v>95</v>
      </c>
      <c r="J368" s="10" t="s">
        <v>15</v>
      </c>
      <c r="K368" s="12" t="s">
        <v>653</v>
      </c>
      <c r="L368" s="14">
        <v>43293</v>
      </c>
      <c r="M368" s="14">
        <v>2958465</v>
      </c>
      <c r="N368" s="6">
        <v>14216</v>
      </c>
      <c r="O368" s="7" t="s">
        <v>651</v>
      </c>
    </row>
    <row r="369" spans="1:15" ht="12.75" customHeight="1" x14ac:dyDescent="0.2">
      <c r="A369" s="17">
        <v>226</v>
      </c>
      <c r="B369" s="16">
        <v>2018</v>
      </c>
      <c r="C369" s="16" t="s">
        <v>2566</v>
      </c>
      <c r="D369" s="31"/>
      <c r="E369" s="13" t="s">
        <v>153</v>
      </c>
      <c r="F369" s="8" t="s">
        <v>658</v>
      </c>
      <c r="G369" s="10">
        <v>1973</v>
      </c>
      <c r="H369" s="9" t="s">
        <v>366</v>
      </c>
      <c r="I369" s="11">
        <v>97</v>
      </c>
      <c r="J369" s="10" t="s">
        <v>12</v>
      </c>
      <c r="K369" s="12" t="s">
        <v>659</v>
      </c>
      <c r="L369" s="14">
        <v>43293</v>
      </c>
      <c r="M369" s="14">
        <v>2958465</v>
      </c>
      <c r="N369" s="6">
        <v>15309</v>
      </c>
      <c r="O369" s="7" t="s">
        <v>657</v>
      </c>
    </row>
    <row r="370" spans="1:15" ht="12.75" customHeight="1" x14ac:dyDescent="0.2">
      <c r="A370" s="17">
        <v>228</v>
      </c>
      <c r="B370" s="16">
        <v>2018</v>
      </c>
      <c r="C370" s="16" t="s">
        <v>2566</v>
      </c>
      <c r="D370" s="31"/>
      <c r="E370" s="13" t="s">
        <v>153</v>
      </c>
      <c r="F370" s="8" t="s">
        <v>663</v>
      </c>
      <c r="G370" s="10">
        <v>1964</v>
      </c>
      <c r="H370" s="9" t="s">
        <v>20</v>
      </c>
      <c r="I370" s="11">
        <v>99</v>
      </c>
      <c r="J370" s="10" t="s">
        <v>15</v>
      </c>
      <c r="K370" s="12" t="s">
        <v>427</v>
      </c>
      <c r="L370" s="14">
        <v>43293</v>
      </c>
      <c r="M370" s="14">
        <v>2958465</v>
      </c>
      <c r="N370" s="6">
        <v>15536</v>
      </c>
      <c r="O370" s="7" t="s">
        <v>662</v>
      </c>
    </row>
    <row r="371" spans="1:15" ht="12.75" customHeight="1" x14ac:dyDescent="0.2">
      <c r="A371" s="17">
        <v>229</v>
      </c>
      <c r="B371" s="16">
        <v>2018</v>
      </c>
      <c r="C371" s="16" t="s">
        <v>2566</v>
      </c>
      <c r="D371" s="31"/>
      <c r="E371" s="13" t="s">
        <v>153</v>
      </c>
      <c r="F371" s="8" t="s">
        <v>665</v>
      </c>
      <c r="G371" s="10">
        <v>1985</v>
      </c>
      <c r="H371" s="9" t="s">
        <v>25</v>
      </c>
      <c r="I371" s="11">
        <v>104</v>
      </c>
      <c r="J371" s="10" t="s">
        <v>12</v>
      </c>
      <c r="K371" s="12" t="s">
        <v>531</v>
      </c>
      <c r="L371" s="14">
        <v>43293</v>
      </c>
      <c r="M371" s="14">
        <v>2958465</v>
      </c>
      <c r="N371" s="6">
        <v>16248</v>
      </c>
      <c r="O371" s="7" t="s">
        <v>664</v>
      </c>
    </row>
    <row r="372" spans="1:15" ht="12.75" customHeight="1" x14ac:dyDescent="0.2">
      <c r="A372" s="17">
        <v>230</v>
      </c>
      <c r="B372" s="16">
        <v>2018</v>
      </c>
      <c r="C372" s="16" t="s">
        <v>2566</v>
      </c>
      <c r="D372" s="31"/>
      <c r="E372" s="13" t="s">
        <v>153</v>
      </c>
      <c r="F372" s="8" t="s">
        <v>667</v>
      </c>
      <c r="G372" s="10">
        <v>1974</v>
      </c>
      <c r="H372" s="9" t="s">
        <v>111</v>
      </c>
      <c r="I372" s="11">
        <v>100</v>
      </c>
      <c r="J372" s="10" t="s">
        <v>12</v>
      </c>
      <c r="K372" s="12" t="s">
        <v>668</v>
      </c>
      <c r="L372" s="14">
        <v>43293</v>
      </c>
      <c r="M372" s="14">
        <v>2958465</v>
      </c>
      <c r="N372" s="6">
        <v>16300</v>
      </c>
      <c r="O372" s="7" t="s">
        <v>666</v>
      </c>
    </row>
    <row r="373" spans="1:15" ht="12.75" customHeight="1" x14ac:dyDescent="0.2">
      <c r="A373" s="17">
        <v>231</v>
      </c>
      <c r="B373" s="16">
        <v>2018</v>
      </c>
      <c r="C373" s="16" t="s">
        <v>2566</v>
      </c>
      <c r="D373" s="31"/>
      <c r="E373" s="13" t="s">
        <v>153</v>
      </c>
      <c r="F373" s="8" t="s">
        <v>670</v>
      </c>
      <c r="G373" s="10">
        <v>1958</v>
      </c>
      <c r="H373" s="9" t="s">
        <v>20</v>
      </c>
      <c r="I373" s="11">
        <v>96</v>
      </c>
      <c r="J373" s="10" t="s">
        <v>15</v>
      </c>
      <c r="K373" s="12" t="s">
        <v>22</v>
      </c>
      <c r="L373" s="14">
        <v>43293</v>
      </c>
      <c r="M373" s="14">
        <v>2958465</v>
      </c>
      <c r="N373" s="6">
        <v>16301</v>
      </c>
      <c r="O373" s="7" t="s">
        <v>669</v>
      </c>
    </row>
    <row r="374" spans="1:15" ht="12.75" customHeight="1" x14ac:dyDescent="0.2">
      <c r="A374" s="17">
        <v>232</v>
      </c>
      <c r="B374" s="16">
        <v>2018</v>
      </c>
      <c r="C374" s="16" t="s">
        <v>2566</v>
      </c>
      <c r="D374" s="31"/>
      <c r="E374" s="13" t="s">
        <v>153</v>
      </c>
      <c r="F374" s="8" t="s">
        <v>672</v>
      </c>
      <c r="G374" s="10">
        <v>1964</v>
      </c>
      <c r="H374" s="9" t="s">
        <v>20</v>
      </c>
      <c r="I374" s="11">
        <v>90</v>
      </c>
      <c r="J374" s="10" t="s">
        <v>12</v>
      </c>
      <c r="K374" s="12" t="s">
        <v>259</v>
      </c>
      <c r="L374" s="14">
        <v>43293</v>
      </c>
      <c r="M374" s="14">
        <v>2958465</v>
      </c>
      <c r="N374" s="6">
        <v>16302</v>
      </c>
      <c r="O374" s="7" t="s">
        <v>671</v>
      </c>
    </row>
    <row r="375" spans="1:15" ht="12.75" customHeight="1" x14ac:dyDescent="0.2">
      <c r="A375" s="17">
        <v>233</v>
      </c>
      <c r="B375" s="16">
        <v>2018</v>
      </c>
      <c r="C375" s="16" t="s">
        <v>2566</v>
      </c>
      <c r="D375" s="31"/>
      <c r="E375" s="13" t="s">
        <v>153</v>
      </c>
      <c r="F375" s="8" t="s">
        <v>674</v>
      </c>
      <c r="G375" s="10">
        <v>1949</v>
      </c>
      <c r="H375" s="9" t="s">
        <v>14</v>
      </c>
      <c r="I375" s="11">
        <v>164</v>
      </c>
      <c r="J375" s="10" t="s">
        <v>12</v>
      </c>
      <c r="K375" s="12" t="s">
        <v>180</v>
      </c>
      <c r="L375" s="14">
        <v>43293</v>
      </c>
      <c r="M375" s="14">
        <v>2958465</v>
      </c>
      <c r="N375" s="6">
        <v>16307</v>
      </c>
      <c r="O375" s="7" t="s">
        <v>673</v>
      </c>
    </row>
    <row r="376" spans="1:15" ht="12.75" customHeight="1" x14ac:dyDescent="0.2">
      <c r="A376" s="17">
        <v>234</v>
      </c>
      <c r="B376" s="16">
        <v>2018</v>
      </c>
      <c r="C376" s="16" t="s">
        <v>2566</v>
      </c>
      <c r="D376" s="31"/>
      <c r="E376" s="13" t="s">
        <v>153</v>
      </c>
      <c r="F376" s="8" t="s">
        <v>676</v>
      </c>
      <c r="G376" s="10">
        <v>1967</v>
      </c>
      <c r="H376" s="9" t="s">
        <v>20</v>
      </c>
      <c r="I376" s="11">
        <v>90</v>
      </c>
      <c r="J376" s="10" t="s">
        <v>12</v>
      </c>
      <c r="K376" s="12" t="s">
        <v>427</v>
      </c>
      <c r="L376" s="14">
        <v>43293</v>
      </c>
      <c r="M376" s="14">
        <v>2958465</v>
      </c>
      <c r="N376" s="6">
        <v>16308</v>
      </c>
      <c r="O376" s="7" t="s">
        <v>675</v>
      </c>
    </row>
    <row r="377" spans="1:15" ht="12.75" customHeight="1" x14ac:dyDescent="0.2">
      <c r="A377" s="17">
        <v>235</v>
      </c>
      <c r="B377" s="16">
        <v>2018</v>
      </c>
      <c r="C377" s="16" t="s">
        <v>2566</v>
      </c>
      <c r="D377" s="31"/>
      <c r="E377" s="13" t="s">
        <v>153</v>
      </c>
      <c r="F377" s="8" t="s">
        <v>678</v>
      </c>
      <c r="G377" s="10">
        <v>1963</v>
      </c>
      <c r="H377" s="9" t="s">
        <v>25</v>
      </c>
      <c r="I377" s="11">
        <v>95</v>
      </c>
      <c r="J377" s="10" t="s">
        <v>15</v>
      </c>
      <c r="K377" s="12" t="s">
        <v>679</v>
      </c>
      <c r="L377" s="14">
        <v>43293</v>
      </c>
      <c r="M377" s="14">
        <v>2958465</v>
      </c>
      <c r="N377" s="6">
        <v>16592</v>
      </c>
      <c r="O377" s="7" t="s">
        <v>677</v>
      </c>
    </row>
    <row r="378" spans="1:15" ht="12.75" customHeight="1" x14ac:dyDescent="0.2">
      <c r="A378" s="17">
        <v>236</v>
      </c>
      <c r="B378" s="16">
        <v>2018</v>
      </c>
      <c r="C378" s="16" t="s">
        <v>2566</v>
      </c>
      <c r="D378" s="31"/>
      <c r="E378" s="13" t="s">
        <v>153</v>
      </c>
      <c r="F378" s="8" t="s">
        <v>681</v>
      </c>
      <c r="G378" s="10">
        <v>1971</v>
      </c>
      <c r="H378" s="9" t="s">
        <v>20</v>
      </c>
      <c r="I378" s="11">
        <v>97</v>
      </c>
      <c r="J378" s="10" t="s">
        <v>15</v>
      </c>
      <c r="K378" s="12" t="s">
        <v>199</v>
      </c>
      <c r="L378" s="14">
        <v>43293</v>
      </c>
      <c r="M378" s="14">
        <v>2958465</v>
      </c>
      <c r="N378" s="6">
        <v>16871</v>
      </c>
      <c r="O378" s="7" t="s">
        <v>680</v>
      </c>
    </row>
    <row r="379" spans="1:15" ht="12.75" customHeight="1" x14ac:dyDescent="0.2">
      <c r="A379" s="17">
        <v>237</v>
      </c>
      <c r="B379" s="16">
        <v>2018</v>
      </c>
      <c r="C379" s="16" t="s">
        <v>2566</v>
      </c>
      <c r="D379" s="31"/>
      <c r="E379" s="13" t="s">
        <v>153</v>
      </c>
      <c r="F379" s="8" t="s">
        <v>683</v>
      </c>
      <c r="G379" s="10">
        <v>1970</v>
      </c>
      <c r="H379" s="9" t="s">
        <v>20</v>
      </c>
      <c r="I379" s="11">
        <v>87</v>
      </c>
      <c r="J379" s="10" t="s">
        <v>12</v>
      </c>
      <c r="K379" s="12" t="s">
        <v>401</v>
      </c>
      <c r="L379" s="14">
        <v>43293</v>
      </c>
      <c r="M379" s="14">
        <v>2958465</v>
      </c>
      <c r="N379" s="6">
        <v>16872</v>
      </c>
      <c r="O379" s="7" t="s">
        <v>682</v>
      </c>
    </row>
    <row r="380" spans="1:15" ht="12.75" customHeight="1" x14ac:dyDescent="0.2">
      <c r="A380" s="17">
        <v>238</v>
      </c>
      <c r="B380" s="16">
        <v>2018</v>
      </c>
      <c r="C380" s="16" t="s">
        <v>2566</v>
      </c>
      <c r="D380" s="31"/>
      <c r="E380" s="13" t="s">
        <v>153</v>
      </c>
      <c r="F380" s="8" t="s">
        <v>685</v>
      </c>
      <c r="G380" s="10">
        <v>1971</v>
      </c>
      <c r="H380" s="9" t="s">
        <v>20</v>
      </c>
      <c r="I380" s="11">
        <v>94</v>
      </c>
      <c r="J380" s="10" t="s">
        <v>12</v>
      </c>
      <c r="K380" s="12" t="s">
        <v>199</v>
      </c>
      <c r="L380" s="14">
        <v>43293</v>
      </c>
      <c r="M380" s="14">
        <v>2958465</v>
      </c>
      <c r="N380" s="6">
        <v>16873</v>
      </c>
      <c r="O380" s="7" t="s">
        <v>684</v>
      </c>
    </row>
    <row r="381" spans="1:15" ht="12.75" customHeight="1" x14ac:dyDescent="0.2">
      <c r="A381" s="17">
        <v>240</v>
      </c>
      <c r="B381" s="16">
        <v>2018</v>
      </c>
      <c r="C381" s="16" t="s">
        <v>2566</v>
      </c>
      <c r="D381" s="31"/>
      <c r="E381" s="13" t="s">
        <v>153</v>
      </c>
      <c r="F381" s="8" t="s">
        <v>690</v>
      </c>
      <c r="G381" s="10">
        <v>1989</v>
      </c>
      <c r="H381" s="9" t="s">
        <v>14</v>
      </c>
      <c r="I381" s="11">
        <v>102</v>
      </c>
      <c r="J381" s="10" t="s">
        <v>15</v>
      </c>
      <c r="K381" s="12" t="s">
        <v>298</v>
      </c>
      <c r="L381" s="14">
        <v>43293</v>
      </c>
      <c r="M381" s="14">
        <v>2958465</v>
      </c>
      <c r="N381" s="6">
        <v>17000</v>
      </c>
      <c r="O381" s="7" t="s">
        <v>689</v>
      </c>
    </row>
    <row r="382" spans="1:15" ht="12.75" customHeight="1" x14ac:dyDescent="0.2">
      <c r="A382" s="17">
        <v>241</v>
      </c>
      <c r="B382" s="16">
        <v>2018</v>
      </c>
      <c r="C382" s="16" t="s">
        <v>2566</v>
      </c>
      <c r="D382" s="31"/>
      <c r="E382" s="13" t="s">
        <v>153</v>
      </c>
      <c r="F382" s="8" t="s">
        <v>692</v>
      </c>
      <c r="G382" s="10">
        <v>1988</v>
      </c>
      <c r="H382" s="9" t="s">
        <v>366</v>
      </c>
      <c r="I382" s="11">
        <v>90</v>
      </c>
      <c r="J382" s="10" t="s">
        <v>15</v>
      </c>
      <c r="K382" s="12" t="s">
        <v>427</v>
      </c>
      <c r="L382" s="14">
        <v>43293</v>
      </c>
      <c r="M382" s="14">
        <v>2958465</v>
      </c>
      <c r="N382" s="6">
        <v>17318</v>
      </c>
      <c r="O382" s="7" t="s">
        <v>691</v>
      </c>
    </row>
    <row r="383" spans="1:15" ht="12.75" customHeight="1" x14ac:dyDescent="0.2">
      <c r="A383" s="17">
        <v>242</v>
      </c>
      <c r="B383" s="16">
        <v>2018</v>
      </c>
      <c r="C383" s="16" t="s">
        <v>2566</v>
      </c>
      <c r="D383" s="31"/>
      <c r="E383" s="13" t="s">
        <v>153</v>
      </c>
      <c r="F383" s="8" t="s">
        <v>694</v>
      </c>
      <c r="G383" s="10">
        <v>1987</v>
      </c>
      <c r="H383" s="9" t="s">
        <v>25</v>
      </c>
      <c r="I383" s="11">
        <v>99</v>
      </c>
      <c r="J383" s="10" t="s">
        <v>12</v>
      </c>
      <c r="K383" s="12" t="s">
        <v>695</v>
      </c>
      <c r="L383" s="14">
        <v>43293</v>
      </c>
      <c r="M383" s="14">
        <v>2958465</v>
      </c>
      <c r="N383" s="6">
        <v>17319</v>
      </c>
      <c r="O383" s="7" t="s">
        <v>693</v>
      </c>
    </row>
    <row r="384" spans="1:15" ht="12.75" customHeight="1" x14ac:dyDescent="0.2">
      <c r="A384" s="17">
        <v>243</v>
      </c>
      <c r="B384" s="16">
        <v>2018</v>
      </c>
      <c r="C384" s="16" t="s">
        <v>2566</v>
      </c>
      <c r="D384" s="31"/>
      <c r="E384" s="13" t="s">
        <v>153</v>
      </c>
      <c r="F384" s="8" t="s">
        <v>697</v>
      </c>
      <c r="G384" s="10">
        <v>1988</v>
      </c>
      <c r="H384" s="9" t="s">
        <v>366</v>
      </c>
      <c r="I384" s="11">
        <v>91</v>
      </c>
      <c r="J384" s="10" t="s">
        <v>12</v>
      </c>
      <c r="K384" s="12" t="s">
        <v>698</v>
      </c>
      <c r="L384" s="14">
        <v>43293</v>
      </c>
      <c r="M384" s="14">
        <v>2958465</v>
      </c>
      <c r="N384" s="6">
        <v>17320</v>
      </c>
      <c r="O384" s="7" t="s">
        <v>696</v>
      </c>
    </row>
    <row r="385" spans="1:15" ht="12.75" customHeight="1" x14ac:dyDescent="0.2">
      <c r="A385" s="17">
        <v>244</v>
      </c>
      <c r="B385" s="16">
        <v>2018</v>
      </c>
      <c r="C385" s="16" t="s">
        <v>2566</v>
      </c>
      <c r="D385" s="31"/>
      <c r="E385" s="13" t="s">
        <v>153</v>
      </c>
      <c r="F385" s="8" t="s">
        <v>700</v>
      </c>
      <c r="G385" s="10">
        <v>1988</v>
      </c>
      <c r="H385" s="9" t="s">
        <v>25</v>
      </c>
      <c r="I385" s="11">
        <v>90</v>
      </c>
      <c r="J385" s="10" t="s">
        <v>12</v>
      </c>
      <c r="K385" s="12" t="s">
        <v>695</v>
      </c>
      <c r="L385" s="14">
        <v>43293</v>
      </c>
      <c r="M385" s="14">
        <v>2958465</v>
      </c>
      <c r="N385" s="6">
        <v>17321</v>
      </c>
      <c r="O385" s="7" t="s">
        <v>699</v>
      </c>
    </row>
    <row r="386" spans="1:15" ht="12.75" customHeight="1" x14ac:dyDescent="0.2">
      <c r="A386" s="17">
        <v>245</v>
      </c>
      <c r="B386" s="16">
        <v>2018</v>
      </c>
      <c r="C386" s="16" t="s">
        <v>2566</v>
      </c>
      <c r="D386" s="31"/>
      <c r="E386" s="13" t="s">
        <v>153</v>
      </c>
      <c r="F386" s="8" t="s">
        <v>702</v>
      </c>
      <c r="G386" s="10">
        <v>1956</v>
      </c>
      <c r="H386" s="9" t="s">
        <v>20</v>
      </c>
      <c r="I386" s="11">
        <v>110</v>
      </c>
      <c r="J386" s="10" t="s">
        <v>15</v>
      </c>
      <c r="K386" s="12" t="s">
        <v>703</v>
      </c>
      <c r="L386" s="14">
        <v>43293</v>
      </c>
      <c r="M386" s="14">
        <v>2958465</v>
      </c>
      <c r="N386" s="6">
        <v>17337</v>
      </c>
      <c r="O386" s="7" t="s">
        <v>701</v>
      </c>
    </row>
    <row r="387" spans="1:15" ht="12.75" customHeight="1" x14ac:dyDescent="0.2">
      <c r="A387" s="17">
        <v>246</v>
      </c>
      <c r="B387" s="16">
        <v>2018</v>
      </c>
      <c r="C387" s="16" t="s">
        <v>2566</v>
      </c>
      <c r="D387" s="31"/>
      <c r="E387" s="13" t="s">
        <v>153</v>
      </c>
      <c r="F387" s="8" t="s">
        <v>705</v>
      </c>
      <c r="G387" s="10">
        <v>1961</v>
      </c>
      <c r="H387" s="9" t="s">
        <v>14</v>
      </c>
      <c r="I387" s="11">
        <v>117</v>
      </c>
      <c r="J387" s="10" t="s">
        <v>15</v>
      </c>
      <c r="K387" s="12" t="s">
        <v>506</v>
      </c>
      <c r="L387" s="14">
        <v>43293</v>
      </c>
      <c r="M387" s="14">
        <v>2958465</v>
      </c>
      <c r="N387" s="6">
        <v>17339</v>
      </c>
      <c r="O387" s="7" t="s">
        <v>704</v>
      </c>
    </row>
    <row r="388" spans="1:15" ht="12.75" customHeight="1" x14ac:dyDescent="0.2">
      <c r="A388" s="17">
        <v>247</v>
      </c>
      <c r="B388" s="16">
        <v>2018</v>
      </c>
      <c r="C388" s="16" t="s">
        <v>2566</v>
      </c>
      <c r="D388" s="31"/>
      <c r="E388" s="13" t="s">
        <v>153</v>
      </c>
      <c r="F388" s="8" t="s">
        <v>707</v>
      </c>
      <c r="G388" s="10">
        <v>1973</v>
      </c>
      <c r="H388" s="9" t="s">
        <v>366</v>
      </c>
      <c r="I388" s="11">
        <v>92</v>
      </c>
      <c r="J388" s="10" t="s">
        <v>12</v>
      </c>
      <c r="K388" s="12" t="s">
        <v>708</v>
      </c>
      <c r="L388" s="14">
        <v>43293</v>
      </c>
      <c r="M388" s="14">
        <v>2958465</v>
      </c>
      <c r="N388" s="6">
        <v>17349</v>
      </c>
      <c r="O388" s="7" t="s">
        <v>706</v>
      </c>
    </row>
    <row r="389" spans="1:15" ht="12.75" customHeight="1" x14ac:dyDescent="0.2">
      <c r="A389" s="17">
        <v>248</v>
      </c>
      <c r="B389" s="16">
        <v>2018</v>
      </c>
      <c r="C389" s="16" t="s">
        <v>2566</v>
      </c>
      <c r="D389" s="31"/>
      <c r="E389" s="13" t="s">
        <v>153</v>
      </c>
      <c r="F389" s="8" t="s">
        <v>710</v>
      </c>
      <c r="G389" s="10">
        <v>1972</v>
      </c>
      <c r="H389" s="9" t="s">
        <v>323</v>
      </c>
      <c r="I389" s="11">
        <v>87</v>
      </c>
      <c r="J389" s="10" t="s">
        <v>15</v>
      </c>
      <c r="K389" s="12" t="s">
        <v>711</v>
      </c>
      <c r="L389" s="14">
        <v>43293</v>
      </c>
      <c r="M389" s="14">
        <v>2958465</v>
      </c>
      <c r="N389" s="6">
        <v>17350</v>
      </c>
      <c r="O389" s="7" t="s">
        <v>709</v>
      </c>
    </row>
    <row r="390" spans="1:15" ht="12.75" customHeight="1" x14ac:dyDescent="0.2">
      <c r="A390" s="17">
        <v>249</v>
      </c>
      <c r="B390" s="16">
        <v>2018</v>
      </c>
      <c r="C390" s="16" t="s">
        <v>2566</v>
      </c>
      <c r="D390" s="31"/>
      <c r="E390" s="13" t="s">
        <v>153</v>
      </c>
      <c r="F390" s="8" t="s">
        <v>713</v>
      </c>
      <c r="G390" s="10">
        <v>1971</v>
      </c>
      <c r="H390" s="9" t="s">
        <v>323</v>
      </c>
      <c r="I390" s="11">
        <v>93</v>
      </c>
      <c r="J390" s="10" t="s">
        <v>12</v>
      </c>
      <c r="K390" s="12" t="s">
        <v>714</v>
      </c>
      <c r="L390" s="14">
        <v>43293</v>
      </c>
      <c r="M390" s="14">
        <v>2958465</v>
      </c>
      <c r="N390" s="6">
        <v>17351</v>
      </c>
      <c r="O390" s="7" t="s">
        <v>712</v>
      </c>
    </row>
    <row r="391" spans="1:15" ht="12.75" customHeight="1" x14ac:dyDescent="0.2">
      <c r="A391" s="17">
        <v>250</v>
      </c>
      <c r="B391" s="16">
        <v>2018</v>
      </c>
      <c r="C391" s="16" t="s">
        <v>2566</v>
      </c>
      <c r="D391" s="31"/>
      <c r="E391" s="13" t="s">
        <v>153</v>
      </c>
      <c r="F391" s="8" t="s">
        <v>716</v>
      </c>
      <c r="G391" s="10">
        <v>1972</v>
      </c>
      <c r="H391" s="9" t="s">
        <v>323</v>
      </c>
      <c r="I391" s="11">
        <v>87</v>
      </c>
      <c r="J391" s="10" t="s">
        <v>15</v>
      </c>
      <c r="K391" s="12" t="s">
        <v>717</v>
      </c>
      <c r="L391" s="14">
        <v>43293</v>
      </c>
      <c r="M391" s="14">
        <v>2958465</v>
      </c>
      <c r="N391" s="6">
        <v>17353</v>
      </c>
      <c r="O391" s="7" t="s">
        <v>715</v>
      </c>
    </row>
    <row r="392" spans="1:15" ht="12.75" customHeight="1" x14ac:dyDescent="0.2">
      <c r="A392" s="17">
        <v>251</v>
      </c>
      <c r="B392" s="16">
        <v>2018</v>
      </c>
      <c r="C392" s="16" t="s">
        <v>2566</v>
      </c>
      <c r="D392" s="31"/>
      <c r="E392" s="13" t="s">
        <v>153</v>
      </c>
      <c r="F392" s="8" t="s">
        <v>719</v>
      </c>
      <c r="G392" s="10">
        <v>1972</v>
      </c>
      <c r="H392" s="9" t="s">
        <v>20</v>
      </c>
      <c r="I392" s="11">
        <v>85</v>
      </c>
      <c r="J392" s="10" t="s">
        <v>12</v>
      </c>
      <c r="K392" s="12" t="s">
        <v>720</v>
      </c>
      <c r="L392" s="14">
        <v>43293</v>
      </c>
      <c r="M392" s="14">
        <v>2958465</v>
      </c>
      <c r="N392" s="6">
        <v>17354</v>
      </c>
      <c r="O392" s="7" t="s">
        <v>718</v>
      </c>
    </row>
    <row r="393" spans="1:15" ht="12.75" customHeight="1" x14ac:dyDescent="0.2">
      <c r="A393" s="17">
        <v>252</v>
      </c>
      <c r="B393" s="16">
        <v>2018</v>
      </c>
      <c r="C393" s="16" t="s">
        <v>2566</v>
      </c>
      <c r="D393" s="31"/>
      <c r="E393" s="13" t="s">
        <v>153</v>
      </c>
      <c r="F393" s="8" t="s">
        <v>722</v>
      </c>
      <c r="G393" s="10">
        <v>1960</v>
      </c>
      <c r="H393" s="9" t="s">
        <v>82</v>
      </c>
      <c r="I393" s="11">
        <v>135</v>
      </c>
      <c r="J393" s="10" t="s">
        <v>21</v>
      </c>
      <c r="K393" s="12" t="s">
        <v>723</v>
      </c>
      <c r="L393" s="14">
        <v>43293</v>
      </c>
      <c r="M393" s="14">
        <v>2958465</v>
      </c>
      <c r="N393" s="6">
        <v>17356</v>
      </c>
      <c r="O393" s="7" t="s">
        <v>721</v>
      </c>
    </row>
    <row r="394" spans="1:15" ht="12.75" customHeight="1" x14ac:dyDescent="0.2">
      <c r="A394" s="17">
        <v>253</v>
      </c>
      <c r="B394" s="16">
        <v>2018</v>
      </c>
      <c r="C394" s="16" t="s">
        <v>2566</v>
      </c>
      <c r="D394" s="31"/>
      <c r="E394" s="13" t="s">
        <v>153</v>
      </c>
      <c r="F394" s="8" t="s">
        <v>725</v>
      </c>
      <c r="G394" s="10">
        <v>1964</v>
      </c>
      <c r="H394" s="9" t="s">
        <v>25</v>
      </c>
      <c r="I394" s="11">
        <v>95</v>
      </c>
      <c r="J394" s="10" t="s">
        <v>15</v>
      </c>
      <c r="K394" s="12" t="s">
        <v>726</v>
      </c>
      <c r="L394" s="14">
        <v>43293</v>
      </c>
      <c r="M394" s="14">
        <v>2958465</v>
      </c>
      <c r="N394" s="6">
        <v>17357</v>
      </c>
      <c r="O394" s="7" t="s">
        <v>724</v>
      </c>
    </row>
    <row r="395" spans="1:15" ht="12.75" customHeight="1" x14ac:dyDescent="0.2">
      <c r="A395" s="17">
        <v>254</v>
      </c>
      <c r="B395" s="16">
        <v>2018</v>
      </c>
      <c r="C395" s="16" t="s">
        <v>2566</v>
      </c>
      <c r="D395" s="31"/>
      <c r="E395" s="13" t="s">
        <v>153</v>
      </c>
      <c r="F395" s="8" t="s">
        <v>728</v>
      </c>
      <c r="G395" s="10">
        <v>1965</v>
      </c>
      <c r="H395" s="9" t="s">
        <v>25</v>
      </c>
      <c r="I395" s="11">
        <v>103</v>
      </c>
      <c r="J395" s="10" t="s">
        <v>15</v>
      </c>
      <c r="K395" s="12" t="s">
        <v>726</v>
      </c>
      <c r="L395" s="14">
        <v>43293</v>
      </c>
      <c r="M395" s="14">
        <v>2958465</v>
      </c>
      <c r="N395" s="6">
        <v>17358</v>
      </c>
      <c r="O395" s="7" t="s">
        <v>727</v>
      </c>
    </row>
    <row r="396" spans="1:15" ht="12.75" customHeight="1" x14ac:dyDescent="0.2">
      <c r="A396" s="17">
        <v>255</v>
      </c>
      <c r="B396" s="16">
        <v>2018</v>
      </c>
      <c r="C396" s="16" t="s">
        <v>2566</v>
      </c>
      <c r="D396" s="31"/>
      <c r="E396" s="13" t="s">
        <v>153</v>
      </c>
      <c r="F396" s="8" t="s">
        <v>730</v>
      </c>
      <c r="G396" s="10">
        <v>1963</v>
      </c>
      <c r="H396" s="9" t="s">
        <v>25</v>
      </c>
      <c r="I396" s="11">
        <v>90</v>
      </c>
      <c r="J396" s="10" t="s">
        <v>15</v>
      </c>
      <c r="K396" s="12" t="s">
        <v>731</v>
      </c>
      <c r="L396" s="14">
        <v>43293</v>
      </c>
      <c r="M396" s="14">
        <v>2958465</v>
      </c>
      <c r="N396" s="6">
        <v>17359</v>
      </c>
      <c r="O396" s="7" t="s">
        <v>729</v>
      </c>
    </row>
    <row r="397" spans="1:15" ht="12.75" customHeight="1" x14ac:dyDescent="0.2">
      <c r="A397" s="17">
        <v>256</v>
      </c>
      <c r="B397" s="16">
        <v>2018</v>
      </c>
      <c r="C397" s="16" t="s">
        <v>2566</v>
      </c>
      <c r="D397" s="31"/>
      <c r="E397" s="13" t="s">
        <v>153</v>
      </c>
      <c r="F397" s="8" t="s">
        <v>733</v>
      </c>
      <c r="G397" s="10">
        <v>1959</v>
      </c>
      <c r="H397" s="9" t="s">
        <v>20</v>
      </c>
      <c r="I397" s="11">
        <v>105</v>
      </c>
      <c r="J397" s="10" t="s">
        <v>15</v>
      </c>
      <c r="K397" s="12" t="s">
        <v>188</v>
      </c>
      <c r="L397" s="14">
        <v>43293</v>
      </c>
      <c r="M397" s="14">
        <v>2958465</v>
      </c>
      <c r="N397" s="6">
        <v>17360</v>
      </c>
      <c r="O397" s="7" t="s">
        <v>732</v>
      </c>
    </row>
    <row r="398" spans="1:15" ht="12.75" customHeight="1" x14ac:dyDescent="0.2">
      <c r="A398" s="17">
        <v>257</v>
      </c>
      <c r="B398" s="16">
        <v>2018</v>
      </c>
      <c r="C398" s="16" t="s">
        <v>2566</v>
      </c>
      <c r="D398" s="31"/>
      <c r="E398" s="13" t="s">
        <v>153</v>
      </c>
      <c r="F398" s="8" t="s">
        <v>735</v>
      </c>
      <c r="G398" s="10">
        <v>1961</v>
      </c>
      <c r="H398" s="9" t="s">
        <v>20</v>
      </c>
      <c r="I398" s="11">
        <v>94</v>
      </c>
      <c r="J398" s="10" t="s">
        <v>15</v>
      </c>
      <c r="K398" s="12" t="s">
        <v>736</v>
      </c>
      <c r="L398" s="14">
        <v>43293</v>
      </c>
      <c r="M398" s="14">
        <v>2958465</v>
      </c>
      <c r="N398" s="6">
        <v>17361</v>
      </c>
      <c r="O398" s="7" t="s">
        <v>734</v>
      </c>
    </row>
    <row r="399" spans="1:15" ht="12.75" customHeight="1" x14ac:dyDescent="0.2">
      <c r="A399" s="17">
        <v>258</v>
      </c>
      <c r="B399" s="16">
        <v>2018</v>
      </c>
      <c r="C399" s="16" t="s">
        <v>2566</v>
      </c>
      <c r="D399" s="31"/>
      <c r="E399" s="13" t="s">
        <v>153</v>
      </c>
      <c r="F399" s="8" t="s">
        <v>738</v>
      </c>
      <c r="G399" s="10">
        <v>1963</v>
      </c>
      <c r="H399" s="9" t="s">
        <v>25</v>
      </c>
      <c r="I399" s="11">
        <v>90</v>
      </c>
      <c r="J399" s="10" t="s">
        <v>15</v>
      </c>
      <c r="K399" s="12" t="s">
        <v>26</v>
      </c>
      <c r="L399" s="14">
        <v>43293</v>
      </c>
      <c r="M399" s="14">
        <v>2958465</v>
      </c>
      <c r="N399" s="6">
        <v>17362</v>
      </c>
      <c r="O399" s="7" t="s">
        <v>737</v>
      </c>
    </row>
    <row r="400" spans="1:15" ht="12.75" customHeight="1" x14ac:dyDescent="0.2">
      <c r="A400" s="17">
        <v>259</v>
      </c>
      <c r="B400" s="16">
        <v>2018</v>
      </c>
      <c r="C400" s="16" t="s">
        <v>2566</v>
      </c>
      <c r="D400" s="31"/>
      <c r="E400" s="13" t="s">
        <v>153</v>
      </c>
      <c r="F400" s="8" t="s">
        <v>740</v>
      </c>
      <c r="G400" s="10">
        <v>1965</v>
      </c>
      <c r="H400" s="9" t="s">
        <v>323</v>
      </c>
      <c r="I400" s="11">
        <v>100</v>
      </c>
      <c r="J400" s="10" t="s">
        <v>15</v>
      </c>
      <c r="K400" s="12" t="s">
        <v>26</v>
      </c>
      <c r="L400" s="14">
        <v>43293</v>
      </c>
      <c r="M400" s="14">
        <v>2958465</v>
      </c>
      <c r="N400" s="6">
        <v>17363</v>
      </c>
      <c r="O400" s="7" t="s">
        <v>739</v>
      </c>
    </row>
    <row r="401" spans="1:15" ht="12.75" customHeight="1" x14ac:dyDescent="0.2">
      <c r="A401" s="17">
        <v>260</v>
      </c>
      <c r="B401" s="16">
        <v>2018</v>
      </c>
      <c r="C401" s="16" t="s">
        <v>2566</v>
      </c>
      <c r="D401" s="31"/>
      <c r="E401" s="13" t="s">
        <v>153</v>
      </c>
      <c r="F401" s="8" t="s">
        <v>742</v>
      </c>
      <c r="G401" s="10">
        <v>1960</v>
      </c>
      <c r="H401" s="9" t="s">
        <v>20</v>
      </c>
      <c r="I401" s="11">
        <v>93</v>
      </c>
      <c r="J401" s="10" t="s">
        <v>21</v>
      </c>
      <c r="K401" s="12" t="s">
        <v>188</v>
      </c>
      <c r="L401" s="14">
        <v>43293</v>
      </c>
      <c r="M401" s="14">
        <v>2958465</v>
      </c>
      <c r="N401" s="6">
        <v>17364</v>
      </c>
      <c r="O401" s="7" t="s">
        <v>741</v>
      </c>
    </row>
    <row r="402" spans="1:15" ht="12.75" customHeight="1" x14ac:dyDescent="0.2">
      <c r="A402" s="17">
        <v>261</v>
      </c>
      <c r="B402" s="16">
        <v>2018</v>
      </c>
      <c r="C402" s="16" t="s">
        <v>2566</v>
      </c>
      <c r="D402" s="31"/>
      <c r="E402" s="13" t="s">
        <v>153</v>
      </c>
      <c r="F402" s="8" t="s">
        <v>744</v>
      </c>
      <c r="G402" s="10">
        <v>1962</v>
      </c>
      <c r="H402" s="9" t="s">
        <v>20</v>
      </c>
      <c r="I402" s="11">
        <v>95</v>
      </c>
      <c r="J402" s="10" t="s">
        <v>15</v>
      </c>
      <c r="K402" s="12" t="s">
        <v>745</v>
      </c>
      <c r="L402" s="14">
        <v>43293</v>
      </c>
      <c r="M402" s="14">
        <v>2958465</v>
      </c>
      <c r="N402" s="6">
        <v>17365</v>
      </c>
      <c r="O402" s="7" t="s">
        <v>743</v>
      </c>
    </row>
    <row r="403" spans="1:15" ht="12.75" customHeight="1" x14ac:dyDescent="0.2">
      <c r="A403" s="17">
        <v>262</v>
      </c>
      <c r="B403" s="16">
        <v>2018</v>
      </c>
      <c r="C403" s="16" t="s">
        <v>2566</v>
      </c>
      <c r="D403" s="31"/>
      <c r="E403" s="13" t="s">
        <v>153</v>
      </c>
      <c r="F403" s="8" t="s">
        <v>747</v>
      </c>
      <c r="G403" s="10">
        <v>1964</v>
      </c>
      <c r="H403" s="9" t="s">
        <v>323</v>
      </c>
      <c r="I403" s="11">
        <v>88</v>
      </c>
      <c r="J403" s="10" t="s">
        <v>15</v>
      </c>
      <c r="K403" s="12" t="s">
        <v>22</v>
      </c>
      <c r="L403" s="14">
        <v>43293</v>
      </c>
      <c r="M403" s="14">
        <v>2958465</v>
      </c>
      <c r="N403" s="6">
        <v>17366</v>
      </c>
      <c r="O403" s="7" t="s">
        <v>746</v>
      </c>
    </row>
    <row r="404" spans="1:15" ht="12.75" customHeight="1" x14ac:dyDescent="0.2">
      <c r="A404" s="17">
        <v>263</v>
      </c>
      <c r="B404" s="16">
        <v>2018</v>
      </c>
      <c r="C404" s="16" t="s">
        <v>2566</v>
      </c>
      <c r="D404" s="31"/>
      <c r="E404" s="13" t="s">
        <v>153</v>
      </c>
      <c r="F404" s="8" t="s">
        <v>749</v>
      </c>
      <c r="G404" s="10">
        <v>1964</v>
      </c>
      <c r="H404" s="9" t="s">
        <v>20</v>
      </c>
      <c r="I404" s="11">
        <v>91</v>
      </c>
      <c r="J404" s="10" t="s">
        <v>21</v>
      </c>
      <c r="K404" s="12" t="s">
        <v>22</v>
      </c>
      <c r="L404" s="14">
        <v>43293</v>
      </c>
      <c r="M404" s="14">
        <v>2958465</v>
      </c>
      <c r="N404" s="6">
        <v>17367</v>
      </c>
      <c r="O404" s="7" t="s">
        <v>748</v>
      </c>
    </row>
    <row r="405" spans="1:15" ht="12.75" customHeight="1" x14ac:dyDescent="0.2">
      <c r="A405" s="17">
        <v>264</v>
      </c>
      <c r="B405" s="16">
        <v>2018</v>
      </c>
      <c r="C405" s="16" t="s">
        <v>2566</v>
      </c>
      <c r="D405" s="31"/>
      <c r="E405" s="13" t="s">
        <v>153</v>
      </c>
      <c r="F405" s="8" t="s">
        <v>751</v>
      </c>
      <c r="G405" s="10">
        <v>1963</v>
      </c>
      <c r="H405" s="9" t="s">
        <v>14</v>
      </c>
      <c r="I405" s="11">
        <v>100</v>
      </c>
      <c r="J405" s="10" t="s">
        <v>15</v>
      </c>
      <c r="K405" s="12" t="s">
        <v>752</v>
      </c>
      <c r="L405" s="14">
        <v>43293</v>
      </c>
      <c r="M405" s="14">
        <v>2958465</v>
      </c>
      <c r="N405" s="6">
        <v>17368</v>
      </c>
      <c r="O405" s="7" t="s">
        <v>750</v>
      </c>
    </row>
    <row r="406" spans="1:15" ht="12.75" customHeight="1" x14ac:dyDescent="0.2">
      <c r="A406" s="17">
        <v>265</v>
      </c>
      <c r="B406" s="16">
        <v>2018</v>
      </c>
      <c r="C406" s="16" t="s">
        <v>2566</v>
      </c>
      <c r="D406" s="31"/>
      <c r="E406" s="13" t="s">
        <v>153</v>
      </c>
      <c r="F406" s="8" t="s">
        <v>754</v>
      </c>
      <c r="G406" s="10">
        <v>1954</v>
      </c>
      <c r="H406" s="9" t="s">
        <v>14</v>
      </c>
      <c r="I406" s="11">
        <v>103</v>
      </c>
      <c r="J406" s="10" t="s">
        <v>15</v>
      </c>
      <c r="K406" s="12" t="s">
        <v>238</v>
      </c>
      <c r="L406" s="14">
        <v>43293</v>
      </c>
      <c r="M406" s="14">
        <v>2958465</v>
      </c>
      <c r="N406" s="6">
        <v>17370</v>
      </c>
      <c r="O406" s="7" t="s">
        <v>753</v>
      </c>
    </row>
    <row r="407" spans="1:15" ht="12.75" customHeight="1" x14ac:dyDescent="0.2">
      <c r="A407" s="17">
        <v>266</v>
      </c>
      <c r="B407" s="16">
        <v>2018</v>
      </c>
      <c r="C407" s="16" t="s">
        <v>2566</v>
      </c>
      <c r="D407" s="31"/>
      <c r="E407" s="13" t="s">
        <v>153</v>
      </c>
      <c r="F407" s="8" t="s">
        <v>756</v>
      </c>
      <c r="G407" s="10">
        <v>1955</v>
      </c>
      <c r="H407" s="9" t="s">
        <v>14</v>
      </c>
      <c r="I407" s="11">
        <v>99</v>
      </c>
      <c r="J407" s="10" t="s">
        <v>15</v>
      </c>
      <c r="K407" s="12" t="s">
        <v>757</v>
      </c>
      <c r="L407" s="14">
        <v>43293</v>
      </c>
      <c r="M407" s="14">
        <v>2958465</v>
      </c>
      <c r="N407" s="6">
        <v>17371</v>
      </c>
      <c r="O407" s="7" t="s">
        <v>755</v>
      </c>
    </row>
    <row r="408" spans="1:15" ht="12.75" customHeight="1" x14ac:dyDescent="0.2">
      <c r="A408" s="17">
        <v>267</v>
      </c>
      <c r="B408" s="16">
        <v>2018</v>
      </c>
      <c r="C408" s="16" t="s">
        <v>2566</v>
      </c>
      <c r="D408" s="31"/>
      <c r="E408" s="13" t="s">
        <v>153</v>
      </c>
      <c r="F408" s="8" t="s">
        <v>759</v>
      </c>
      <c r="G408" s="10">
        <v>1956</v>
      </c>
      <c r="H408" s="9" t="s">
        <v>14</v>
      </c>
      <c r="I408" s="11">
        <v>100</v>
      </c>
      <c r="J408" s="10" t="s">
        <v>15</v>
      </c>
      <c r="K408" s="12" t="s">
        <v>760</v>
      </c>
      <c r="L408" s="14">
        <v>43293</v>
      </c>
      <c r="M408" s="14">
        <v>2958465</v>
      </c>
      <c r="N408" s="6">
        <v>17372</v>
      </c>
      <c r="O408" s="7" t="s">
        <v>758</v>
      </c>
    </row>
    <row r="409" spans="1:15" ht="12.75" customHeight="1" x14ac:dyDescent="0.2">
      <c r="A409" s="17">
        <v>268</v>
      </c>
      <c r="B409" s="16">
        <v>2018</v>
      </c>
      <c r="C409" s="16" t="s">
        <v>2566</v>
      </c>
      <c r="D409" s="31"/>
      <c r="E409" s="13" t="s">
        <v>153</v>
      </c>
      <c r="F409" s="8" t="s">
        <v>762</v>
      </c>
      <c r="G409" s="10">
        <v>1956</v>
      </c>
      <c r="H409" s="9" t="s">
        <v>14</v>
      </c>
      <c r="I409" s="11">
        <v>88</v>
      </c>
      <c r="J409" s="10" t="s">
        <v>15</v>
      </c>
      <c r="K409" s="12" t="s">
        <v>760</v>
      </c>
      <c r="L409" s="14">
        <v>43293</v>
      </c>
      <c r="M409" s="14">
        <v>2958465</v>
      </c>
      <c r="N409" s="6">
        <v>17373</v>
      </c>
      <c r="O409" s="7" t="s">
        <v>761</v>
      </c>
    </row>
    <row r="410" spans="1:15" ht="12.75" customHeight="1" x14ac:dyDescent="0.2">
      <c r="A410" s="17">
        <v>269</v>
      </c>
      <c r="B410" s="16">
        <v>2018</v>
      </c>
      <c r="C410" s="16" t="s">
        <v>2566</v>
      </c>
      <c r="D410" s="31"/>
      <c r="E410" s="13" t="s">
        <v>153</v>
      </c>
      <c r="F410" s="8" t="s">
        <v>764</v>
      </c>
      <c r="G410" s="10">
        <v>1957</v>
      </c>
      <c r="H410" s="9" t="s">
        <v>20</v>
      </c>
      <c r="I410" s="11">
        <v>90</v>
      </c>
      <c r="J410" s="10" t="s">
        <v>15</v>
      </c>
      <c r="K410" s="12" t="s">
        <v>360</v>
      </c>
      <c r="L410" s="14">
        <v>43293</v>
      </c>
      <c r="M410" s="14">
        <v>2958465</v>
      </c>
      <c r="N410" s="6">
        <v>17374</v>
      </c>
      <c r="O410" s="7" t="s">
        <v>763</v>
      </c>
    </row>
    <row r="411" spans="1:15" ht="12.75" customHeight="1" x14ac:dyDescent="0.2">
      <c r="A411" s="17">
        <v>270</v>
      </c>
      <c r="B411" s="16">
        <v>2018</v>
      </c>
      <c r="C411" s="16" t="s">
        <v>2566</v>
      </c>
      <c r="D411" s="31"/>
      <c r="E411" s="13" t="s">
        <v>153</v>
      </c>
      <c r="F411" s="8" t="s">
        <v>766</v>
      </c>
      <c r="G411" s="10">
        <v>1957</v>
      </c>
      <c r="H411" s="9" t="s">
        <v>14</v>
      </c>
      <c r="I411" s="11">
        <v>102</v>
      </c>
      <c r="J411" s="10" t="s">
        <v>15</v>
      </c>
      <c r="K411" s="12" t="s">
        <v>360</v>
      </c>
      <c r="L411" s="14">
        <v>43293</v>
      </c>
      <c r="M411" s="14">
        <v>2958465</v>
      </c>
      <c r="N411" s="6">
        <v>17375</v>
      </c>
      <c r="O411" s="7" t="s">
        <v>765</v>
      </c>
    </row>
    <row r="412" spans="1:15" ht="12.75" customHeight="1" x14ac:dyDescent="0.2">
      <c r="A412" s="17">
        <v>271</v>
      </c>
      <c r="B412" s="16">
        <v>2018</v>
      </c>
      <c r="C412" s="16" t="s">
        <v>2566</v>
      </c>
      <c r="D412" s="31"/>
      <c r="E412" s="13" t="s">
        <v>153</v>
      </c>
      <c r="F412" s="8" t="s">
        <v>768</v>
      </c>
      <c r="G412" s="10">
        <v>1958</v>
      </c>
      <c r="H412" s="9" t="s">
        <v>20</v>
      </c>
      <c r="I412" s="11">
        <v>93</v>
      </c>
      <c r="J412" s="10" t="s">
        <v>15</v>
      </c>
      <c r="K412" s="12" t="s">
        <v>235</v>
      </c>
      <c r="L412" s="14">
        <v>43293</v>
      </c>
      <c r="M412" s="14">
        <v>2958465</v>
      </c>
      <c r="N412" s="6">
        <v>17376</v>
      </c>
      <c r="O412" s="7" t="s">
        <v>767</v>
      </c>
    </row>
    <row r="413" spans="1:15" ht="12.75" customHeight="1" x14ac:dyDescent="0.2">
      <c r="A413" s="17">
        <v>272</v>
      </c>
      <c r="B413" s="16">
        <v>2018</v>
      </c>
      <c r="C413" s="16" t="s">
        <v>2566</v>
      </c>
      <c r="D413" s="31"/>
      <c r="E413" s="13" t="s">
        <v>153</v>
      </c>
      <c r="F413" s="8" t="s">
        <v>770</v>
      </c>
      <c r="G413" s="10">
        <v>1958</v>
      </c>
      <c r="H413" s="9" t="s">
        <v>20</v>
      </c>
      <c r="I413" s="11">
        <v>100</v>
      </c>
      <c r="J413" s="10" t="s">
        <v>15</v>
      </c>
      <c r="K413" s="12" t="s">
        <v>188</v>
      </c>
      <c r="L413" s="14">
        <v>43293</v>
      </c>
      <c r="M413" s="14">
        <v>2958465</v>
      </c>
      <c r="N413" s="6">
        <v>17377</v>
      </c>
      <c r="O413" s="7" t="s">
        <v>769</v>
      </c>
    </row>
    <row r="414" spans="1:15" ht="12.75" customHeight="1" x14ac:dyDescent="0.2">
      <c r="A414" s="17">
        <v>273</v>
      </c>
      <c r="B414" s="16">
        <v>2018</v>
      </c>
      <c r="C414" s="16" t="s">
        <v>2566</v>
      </c>
      <c r="D414" s="31"/>
      <c r="E414" s="13" t="s">
        <v>153</v>
      </c>
      <c r="F414" s="8" t="s">
        <v>772</v>
      </c>
      <c r="G414" s="10">
        <v>1959</v>
      </c>
      <c r="H414" s="9" t="s">
        <v>20</v>
      </c>
      <c r="I414" s="11">
        <v>95</v>
      </c>
      <c r="J414" s="10" t="s">
        <v>15</v>
      </c>
      <c r="K414" s="12" t="s">
        <v>39</v>
      </c>
      <c r="L414" s="14">
        <v>43293</v>
      </c>
      <c r="M414" s="14">
        <v>2958465</v>
      </c>
      <c r="N414" s="6">
        <v>17378</v>
      </c>
      <c r="O414" s="7" t="s">
        <v>771</v>
      </c>
    </row>
    <row r="415" spans="1:15" ht="12.75" customHeight="1" x14ac:dyDescent="0.2">
      <c r="A415" s="17">
        <v>274</v>
      </c>
      <c r="B415" s="16">
        <v>2018</v>
      </c>
      <c r="C415" s="16" t="s">
        <v>2566</v>
      </c>
      <c r="D415" s="31"/>
      <c r="E415" s="13" t="s">
        <v>153</v>
      </c>
      <c r="F415" s="8" t="s">
        <v>774</v>
      </c>
      <c r="G415" s="10">
        <v>1962</v>
      </c>
      <c r="H415" s="9" t="s">
        <v>20</v>
      </c>
      <c r="I415" s="11">
        <v>91</v>
      </c>
      <c r="J415" s="10" t="s">
        <v>15</v>
      </c>
      <c r="K415" s="12" t="s">
        <v>360</v>
      </c>
      <c r="L415" s="14">
        <v>43293</v>
      </c>
      <c r="M415" s="14">
        <v>2958465</v>
      </c>
      <c r="N415" s="6">
        <v>17379</v>
      </c>
      <c r="O415" s="7" t="s">
        <v>773</v>
      </c>
    </row>
    <row r="416" spans="1:15" ht="12.75" customHeight="1" x14ac:dyDescent="0.2">
      <c r="A416" s="17">
        <v>275</v>
      </c>
      <c r="B416" s="16">
        <v>2018</v>
      </c>
      <c r="C416" s="16" t="s">
        <v>2566</v>
      </c>
      <c r="D416" s="31"/>
      <c r="E416" s="13" t="s">
        <v>153</v>
      </c>
      <c r="F416" s="8" t="s">
        <v>776</v>
      </c>
      <c r="G416" s="10">
        <v>1964</v>
      </c>
      <c r="H416" s="9" t="s">
        <v>25</v>
      </c>
      <c r="I416" s="11">
        <v>90</v>
      </c>
      <c r="J416" s="10" t="s">
        <v>15</v>
      </c>
      <c r="K416" s="12" t="s">
        <v>726</v>
      </c>
      <c r="L416" s="14">
        <v>43293</v>
      </c>
      <c r="M416" s="14">
        <v>2958465</v>
      </c>
      <c r="N416" s="6">
        <v>17382</v>
      </c>
      <c r="O416" s="7" t="s">
        <v>775</v>
      </c>
    </row>
    <row r="417" spans="1:15" ht="12.75" customHeight="1" x14ac:dyDescent="0.2">
      <c r="A417" s="17">
        <v>279</v>
      </c>
      <c r="B417" s="16">
        <v>2018</v>
      </c>
      <c r="C417" s="16" t="s">
        <v>2566</v>
      </c>
      <c r="D417" s="31"/>
      <c r="E417" s="13" t="s">
        <v>153</v>
      </c>
      <c r="F417" s="8" t="s">
        <v>787</v>
      </c>
      <c r="G417" s="10">
        <v>1958</v>
      </c>
      <c r="H417" s="9" t="s">
        <v>20</v>
      </c>
      <c r="I417" s="11">
        <v>84</v>
      </c>
      <c r="J417" s="10" t="s">
        <v>12</v>
      </c>
      <c r="K417" s="12" t="s">
        <v>39</v>
      </c>
      <c r="L417" s="14">
        <v>43293</v>
      </c>
      <c r="M417" s="14">
        <v>2958465</v>
      </c>
      <c r="N417" s="6">
        <v>17863</v>
      </c>
      <c r="O417" s="7" t="s">
        <v>786</v>
      </c>
    </row>
    <row r="418" spans="1:15" ht="12.75" customHeight="1" x14ac:dyDescent="0.2">
      <c r="A418" s="17">
        <v>281</v>
      </c>
      <c r="B418" s="16">
        <v>2018</v>
      </c>
      <c r="C418" s="16" t="s">
        <v>2566</v>
      </c>
      <c r="D418" s="31"/>
      <c r="E418" s="13" t="s">
        <v>153</v>
      </c>
      <c r="F418" s="8" t="s">
        <v>792</v>
      </c>
      <c r="G418" s="10">
        <v>1943</v>
      </c>
      <c r="H418" s="9" t="s">
        <v>14</v>
      </c>
      <c r="I418" s="11">
        <v>83</v>
      </c>
      <c r="J418" s="10" t="s">
        <v>15</v>
      </c>
      <c r="K418" s="12" t="s">
        <v>793</v>
      </c>
      <c r="L418" s="14">
        <v>43293</v>
      </c>
      <c r="M418" s="14">
        <v>2958465</v>
      </c>
      <c r="N418" s="6">
        <v>18248</v>
      </c>
      <c r="O418" s="7" t="s">
        <v>791</v>
      </c>
    </row>
    <row r="419" spans="1:15" ht="12.75" customHeight="1" x14ac:dyDescent="0.2">
      <c r="A419" s="17">
        <v>282</v>
      </c>
      <c r="B419" s="16">
        <v>2018</v>
      </c>
      <c r="C419" s="16" t="s">
        <v>2566</v>
      </c>
      <c r="D419" s="31"/>
      <c r="E419" s="13" t="s">
        <v>153</v>
      </c>
      <c r="F419" s="8" t="s">
        <v>795</v>
      </c>
      <c r="G419" s="10">
        <v>1975</v>
      </c>
      <c r="H419" s="9" t="s">
        <v>20</v>
      </c>
      <c r="I419" s="11">
        <v>90</v>
      </c>
      <c r="J419" s="10" t="s">
        <v>15</v>
      </c>
      <c r="K419" s="12" t="s">
        <v>796</v>
      </c>
      <c r="L419" s="14">
        <v>43293</v>
      </c>
      <c r="M419" s="14">
        <v>2958465</v>
      </c>
      <c r="N419" s="6">
        <v>18259</v>
      </c>
      <c r="O419" s="7" t="s">
        <v>794</v>
      </c>
    </row>
    <row r="420" spans="1:15" ht="12.75" customHeight="1" x14ac:dyDescent="0.2">
      <c r="A420" s="17">
        <v>283</v>
      </c>
      <c r="B420" s="16">
        <v>2018</v>
      </c>
      <c r="C420" s="16" t="s">
        <v>2566</v>
      </c>
      <c r="D420" s="31"/>
      <c r="E420" s="13" t="s">
        <v>153</v>
      </c>
      <c r="F420" s="8" t="s">
        <v>798</v>
      </c>
      <c r="G420" s="10">
        <v>1972</v>
      </c>
      <c r="H420" s="9" t="s">
        <v>14</v>
      </c>
      <c r="I420" s="11">
        <v>90</v>
      </c>
      <c r="J420" s="10" t="s">
        <v>12</v>
      </c>
      <c r="K420" s="12" t="s">
        <v>799</v>
      </c>
      <c r="L420" s="14">
        <v>43293</v>
      </c>
      <c r="M420" s="14">
        <v>2958465</v>
      </c>
      <c r="N420" s="6">
        <v>18323</v>
      </c>
      <c r="O420" s="7" t="s">
        <v>797</v>
      </c>
    </row>
    <row r="421" spans="1:15" ht="12.75" customHeight="1" x14ac:dyDescent="0.2">
      <c r="A421" s="17">
        <v>284</v>
      </c>
      <c r="B421" s="16">
        <v>2018</v>
      </c>
      <c r="C421" s="16" t="s">
        <v>2566</v>
      </c>
      <c r="D421" s="31"/>
      <c r="E421" s="13" t="s">
        <v>153</v>
      </c>
      <c r="F421" s="8" t="s">
        <v>801</v>
      </c>
      <c r="G421" s="10">
        <v>1950</v>
      </c>
      <c r="H421" s="9" t="s">
        <v>25</v>
      </c>
      <c r="I421" s="11">
        <v>88</v>
      </c>
      <c r="J421" s="10" t="s">
        <v>15</v>
      </c>
      <c r="K421" s="12" t="s">
        <v>802</v>
      </c>
      <c r="L421" s="14">
        <v>43293</v>
      </c>
      <c r="M421" s="14">
        <v>2958465</v>
      </c>
      <c r="N421" s="6">
        <v>19244</v>
      </c>
      <c r="O421" s="7" t="s">
        <v>800</v>
      </c>
    </row>
    <row r="422" spans="1:15" ht="12.75" customHeight="1" x14ac:dyDescent="0.2">
      <c r="A422" s="17">
        <v>285</v>
      </c>
      <c r="B422" s="16">
        <v>2018</v>
      </c>
      <c r="C422" s="16" t="s">
        <v>2566</v>
      </c>
      <c r="D422" s="31"/>
      <c r="E422" s="13" t="s">
        <v>153</v>
      </c>
      <c r="F422" s="8" t="s">
        <v>804</v>
      </c>
      <c r="G422" s="10">
        <v>1954</v>
      </c>
      <c r="H422" s="9" t="s">
        <v>14</v>
      </c>
      <c r="I422" s="11">
        <v>95</v>
      </c>
      <c r="J422" s="10" t="s">
        <v>15</v>
      </c>
      <c r="K422" s="12" t="s">
        <v>805</v>
      </c>
      <c r="L422" s="14">
        <v>43293</v>
      </c>
      <c r="M422" s="14">
        <v>2958465</v>
      </c>
      <c r="N422" s="6">
        <v>19246</v>
      </c>
      <c r="O422" s="7" t="s">
        <v>803</v>
      </c>
    </row>
    <row r="423" spans="1:15" ht="12.75" customHeight="1" x14ac:dyDescent="0.2">
      <c r="A423" s="17">
        <v>286</v>
      </c>
      <c r="B423" s="16">
        <v>2018</v>
      </c>
      <c r="C423" s="16" t="s">
        <v>2566</v>
      </c>
      <c r="D423" s="31"/>
      <c r="E423" s="13" t="s">
        <v>153</v>
      </c>
      <c r="F423" s="8" t="s">
        <v>807</v>
      </c>
      <c r="G423" s="10">
        <v>1951</v>
      </c>
      <c r="H423" s="9" t="s">
        <v>14</v>
      </c>
      <c r="I423" s="11">
        <v>100</v>
      </c>
      <c r="J423" s="10" t="s">
        <v>15</v>
      </c>
      <c r="K423" s="12" t="s">
        <v>808</v>
      </c>
      <c r="L423" s="14">
        <v>43293</v>
      </c>
      <c r="M423" s="14">
        <v>2958465</v>
      </c>
      <c r="N423" s="6">
        <v>19252</v>
      </c>
      <c r="O423" s="7" t="s">
        <v>806</v>
      </c>
    </row>
    <row r="424" spans="1:15" ht="12.75" customHeight="1" x14ac:dyDescent="0.2">
      <c r="A424" s="17">
        <v>287</v>
      </c>
      <c r="B424" s="16">
        <v>2018</v>
      </c>
      <c r="C424" s="16" t="s">
        <v>2566</v>
      </c>
      <c r="D424" s="31"/>
      <c r="E424" s="13" t="s">
        <v>153</v>
      </c>
      <c r="F424" s="8" t="s">
        <v>810</v>
      </c>
      <c r="G424" s="10">
        <v>1954</v>
      </c>
      <c r="H424" s="9" t="s">
        <v>14</v>
      </c>
      <c r="I424" s="11">
        <v>97</v>
      </c>
      <c r="J424" s="10" t="s">
        <v>15</v>
      </c>
      <c r="K424" s="12" t="s">
        <v>808</v>
      </c>
      <c r="L424" s="14">
        <v>43293</v>
      </c>
      <c r="M424" s="14">
        <v>2958465</v>
      </c>
      <c r="N424" s="6">
        <v>19275</v>
      </c>
      <c r="O424" s="7" t="s">
        <v>809</v>
      </c>
    </row>
    <row r="425" spans="1:15" ht="12.75" customHeight="1" x14ac:dyDescent="0.2">
      <c r="A425" s="17">
        <v>288</v>
      </c>
      <c r="B425" s="16">
        <v>2018</v>
      </c>
      <c r="C425" s="16" t="s">
        <v>2566</v>
      </c>
      <c r="D425" s="31"/>
      <c r="E425" s="13" t="s">
        <v>153</v>
      </c>
      <c r="F425" s="8" t="s">
        <v>812</v>
      </c>
      <c r="G425" s="10">
        <v>1954</v>
      </c>
      <c r="H425" s="9" t="s">
        <v>20</v>
      </c>
      <c r="I425" s="11">
        <v>93</v>
      </c>
      <c r="J425" s="10" t="s">
        <v>15</v>
      </c>
      <c r="K425" s="12" t="s">
        <v>808</v>
      </c>
      <c r="L425" s="14">
        <v>43293</v>
      </c>
      <c r="M425" s="14">
        <v>2958465</v>
      </c>
      <c r="N425" s="6">
        <v>19280</v>
      </c>
      <c r="O425" s="7" t="s">
        <v>811</v>
      </c>
    </row>
    <row r="426" spans="1:15" ht="12.75" customHeight="1" x14ac:dyDescent="0.2">
      <c r="A426" s="17">
        <v>289</v>
      </c>
      <c r="B426" s="16">
        <v>2018</v>
      </c>
      <c r="C426" s="16" t="s">
        <v>2566</v>
      </c>
      <c r="D426" s="31"/>
      <c r="E426" s="13" t="s">
        <v>153</v>
      </c>
      <c r="F426" s="8" t="s">
        <v>814</v>
      </c>
      <c r="G426" s="10">
        <v>1952</v>
      </c>
      <c r="H426" s="9" t="s">
        <v>14</v>
      </c>
      <c r="I426" s="11">
        <v>84</v>
      </c>
      <c r="J426" s="10" t="s">
        <v>15</v>
      </c>
      <c r="K426" s="12" t="s">
        <v>396</v>
      </c>
      <c r="L426" s="14">
        <v>43293</v>
      </c>
      <c r="M426" s="14">
        <v>2958465</v>
      </c>
      <c r="N426" s="6">
        <v>19285</v>
      </c>
      <c r="O426" s="7" t="s">
        <v>813</v>
      </c>
    </row>
    <row r="427" spans="1:15" ht="12.75" customHeight="1" x14ac:dyDescent="0.2">
      <c r="A427" s="17">
        <v>290</v>
      </c>
      <c r="B427" s="16">
        <v>2018</v>
      </c>
      <c r="C427" s="16" t="s">
        <v>2566</v>
      </c>
      <c r="D427" s="31"/>
      <c r="E427" s="13" t="s">
        <v>153</v>
      </c>
      <c r="F427" s="8" t="s">
        <v>816</v>
      </c>
      <c r="G427" s="10">
        <v>1933</v>
      </c>
      <c r="H427" s="9" t="s">
        <v>14</v>
      </c>
      <c r="I427" s="11">
        <v>65</v>
      </c>
      <c r="J427" s="10" t="s">
        <v>15</v>
      </c>
      <c r="K427" s="12" t="s">
        <v>817</v>
      </c>
      <c r="L427" s="14">
        <v>43293</v>
      </c>
      <c r="M427" s="14">
        <v>2958465</v>
      </c>
      <c r="N427" s="6">
        <v>19294</v>
      </c>
      <c r="O427" s="7" t="s">
        <v>815</v>
      </c>
    </row>
    <row r="428" spans="1:15" ht="12.75" customHeight="1" x14ac:dyDescent="0.2">
      <c r="A428" s="17">
        <v>291</v>
      </c>
      <c r="B428" s="16">
        <v>2018</v>
      </c>
      <c r="C428" s="16" t="s">
        <v>2566</v>
      </c>
      <c r="D428" s="31"/>
      <c r="E428" s="13" t="s">
        <v>153</v>
      </c>
      <c r="F428" s="8" t="s">
        <v>819</v>
      </c>
      <c r="G428" s="10">
        <v>1961</v>
      </c>
      <c r="H428" s="9" t="s">
        <v>25</v>
      </c>
      <c r="I428" s="11">
        <v>105</v>
      </c>
      <c r="J428" s="10" t="s">
        <v>12</v>
      </c>
      <c r="K428" s="12" t="s">
        <v>820</v>
      </c>
      <c r="L428" s="14">
        <v>43293</v>
      </c>
      <c r="M428" s="14">
        <v>2958465</v>
      </c>
      <c r="N428" s="6">
        <v>19389</v>
      </c>
      <c r="O428" s="7" t="s">
        <v>818</v>
      </c>
    </row>
    <row r="429" spans="1:15" ht="12.75" customHeight="1" x14ac:dyDescent="0.2">
      <c r="A429" s="17">
        <v>292</v>
      </c>
      <c r="B429" s="16">
        <v>2018</v>
      </c>
      <c r="C429" s="16" t="s">
        <v>2566</v>
      </c>
      <c r="D429" s="31"/>
      <c r="E429" s="13" t="s">
        <v>153</v>
      </c>
      <c r="F429" s="8" t="s">
        <v>822</v>
      </c>
      <c r="G429" s="10">
        <v>1961</v>
      </c>
      <c r="H429" s="9" t="s">
        <v>447</v>
      </c>
      <c r="I429" s="11">
        <v>91</v>
      </c>
      <c r="J429" s="10" t="s">
        <v>15</v>
      </c>
      <c r="K429" s="12" t="s">
        <v>823</v>
      </c>
      <c r="L429" s="14">
        <v>43293</v>
      </c>
      <c r="M429" s="14">
        <v>2958465</v>
      </c>
      <c r="N429" s="6">
        <v>19690</v>
      </c>
      <c r="O429" s="7" t="s">
        <v>821</v>
      </c>
    </row>
    <row r="430" spans="1:15" ht="12.75" customHeight="1" x14ac:dyDescent="0.2">
      <c r="A430" s="17">
        <v>293</v>
      </c>
      <c r="B430" s="16">
        <v>2018</v>
      </c>
      <c r="C430" s="16" t="s">
        <v>2566</v>
      </c>
      <c r="D430" s="31"/>
      <c r="E430" s="13" t="s">
        <v>153</v>
      </c>
      <c r="F430" s="8" t="s">
        <v>825</v>
      </c>
      <c r="G430" s="10">
        <v>1988</v>
      </c>
      <c r="H430" s="9" t="s">
        <v>229</v>
      </c>
      <c r="I430" s="11">
        <v>102</v>
      </c>
      <c r="J430" s="10" t="s">
        <v>15</v>
      </c>
      <c r="K430" s="12" t="s">
        <v>826</v>
      </c>
      <c r="L430" s="14">
        <v>43293</v>
      </c>
      <c r="M430" s="14">
        <v>2958465</v>
      </c>
      <c r="N430" s="6">
        <v>20124</v>
      </c>
      <c r="O430" s="7" t="s">
        <v>824</v>
      </c>
    </row>
    <row r="431" spans="1:15" ht="12.75" customHeight="1" x14ac:dyDescent="0.2">
      <c r="A431" s="17">
        <v>295</v>
      </c>
      <c r="B431" s="16">
        <v>2018</v>
      </c>
      <c r="C431" s="16" t="s">
        <v>2566</v>
      </c>
      <c r="D431" s="31"/>
      <c r="E431" s="13" t="s">
        <v>153</v>
      </c>
      <c r="F431" s="8" t="s">
        <v>831</v>
      </c>
      <c r="G431" s="10">
        <v>1949</v>
      </c>
      <c r="H431" s="9" t="s">
        <v>14</v>
      </c>
      <c r="I431" s="11">
        <v>87</v>
      </c>
      <c r="J431" s="10" t="s">
        <v>12</v>
      </c>
      <c r="K431" s="12" t="s">
        <v>832</v>
      </c>
      <c r="L431" s="14">
        <v>43293</v>
      </c>
      <c r="M431" s="14">
        <v>2958465</v>
      </c>
      <c r="N431" s="6">
        <v>20734</v>
      </c>
      <c r="O431" s="7" t="s">
        <v>830</v>
      </c>
    </row>
    <row r="432" spans="1:15" ht="12.75" customHeight="1" x14ac:dyDescent="0.2">
      <c r="A432" s="17">
        <v>296</v>
      </c>
      <c r="B432" s="16">
        <v>2018</v>
      </c>
      <c r="C432" s="16" t="s">
        <v>2566</v>
      </c>
      <c r="D432" s="31"/>
      <c r="E432" s="13" t="s">
        <v>153</v>
      </c>
      <c r="F432" s="8" t="s">
        <v>834</v>
      </c>
      <c r="G432" s="10">
        <v>1957</v>
      </c>
      <c r="H432" s="9" t="s">
        <v>14</v>
      </c>
      <c r="I432" s="11">
        <v>86</v>
      </c>
      <c r="J432" s="10" t="s">
        <v>12</v>
      </c>
      <c r="K432" s="12" t="s">
        <v>235</v>
      </c>
      <c r="L432" s="14">
        <v>43293</v>
      </c>
      <c r="M432" s="14">
        <v>2958465</v>
      </c>
      <c r="N432" s="6">
        <v>20746</v>
      </c>
      <c r="O432" s="7" t="s">
        <v>833</v>
      </c>
    </row>
    <row r="433" spans="1:15" ht="12.75" customHeight="1" x14ac:dyDescent="0.2">
      <c r="A433" s="17">
        <v>297</v>
      </c>
      <c r="B433" s="16">
        <v>2018</v>
      </c>
      <c r="C433" s="16" t="s">
        <v>2566</v>
      </c>
      <c r="D433" s="31"/>
      <c r="E433" s="13" t="s">
        <v>153</v>
      </c>
      <c r="F433" s="8" t="s">
        <v>836</v>
      </c>
      <c r="G433" s="10">
        <v>1959</v>
      </c>
      <c r="H433" s="9" t="s">
        <v>25</v>
      </c>
      <c r="I433" s="11">
        <v>85</v>
      </c>
      <c r="J433" s="10" t="s">
        <v>12</v>
      </c>
      <c r="K433" s="12" t="s">
        <v>837</v>
      </c>
      <c r="L433" s="14">
        <v>43293</v>
      </c>
      <c r="M433" s="14">
        <v>2958465</v>
      </c>
      <c r="N433" s="6">
        <v>20748</v>
      </c>
      <c r="O433" s="7" t="s">
        <v>835</v>
      </c>
    </row>
    <row r="434" spans="1:15" ht="12.75" customHeight="1" x14ac:dyDescent="0.2">
      <c r="A434" s="17">
        <v>299</v>
      </c>
      <c r="B434" s="16">
        <v>2018</v>
      </c>
      <c r="C434" s="16" t="s">
        <v>2566</v>
      </c>
      <c r="D434" s="31"/>
      <c r="E434" s="13" t="s">
        <v>153</v>
      </c>
      <c r="F434" s="8" t="s">
        <v>842</v>
      </c>
      <c r="G434" s="10">
        <v>1954</v>
      </c>
      <c r="H434" s="9" t="s">
        <v>20</v>
      </c>
      <c r="I434" s="11">
        <v>95</v>
      </c>
      <c r="J434" s="10" t="s">
        <v>15</v>
      </c>
      <c r="K434" s="12" t="s">
        <v>503</v>
      </c>
      <c r="L434" s="14">
        <v>43293</v>
      </c>
      <c r="M434" s="14">
        <v>2958465</v>
      </c>
      <c r="N434" s="6">
        <v>21483</v>
      </c>
      <c r="O434" s="7" t="s">
        <v>841</v>
      </c>
    </row>
    <row r="435" spans="1:15" ht="12.75" customHeight="1" x14ac:dyDescent="0.2">
      <c r="A435" s="17">
        <v>300</v>
      </c>
      <c r="B435" s="16">
        <v>2018</v>
      </c>
      <c r="C435" s="16" t="s">
        <v>2566</v>
      </c>
      <c r="D435" s="31"/>
      <c r="E435" s="13" t="s">
        <v>153</v>
      </c>
      <c r="F435" s="8" t="s">
        <v>844</v>
      </c>
      <c r="G435" s="10">
        <v>1965</v>
      </c>
      <c r="H435" s="9" t="s">
        <v>20</v>
      </c>
      <c r="I435" s="11">
        <v>95</v>
      </c>
      <c r="J435" s="10" t="s">
        <v>12</v>
      </c>
      <c r="K435" s="12" t="s">
        <v>39</v>
      </c>
      <c r="L435" s="14">
        <v>43293</v>
      </c>
      <c r="M435" s="14">
        <v>2958465</v>
      </c>
      <c r="N435" s="6">
        <v>21522</v>
      </c>
      <c r="O435" s="7" t="s">
        <v>843</v>
      </c>
    </row>
    <row r="436" spans="1:15" ht="12.75" customHeight="1" x14ac:dyDescent="0.2">
      <c r="A436" s="17">
        <v>301</v>
      </c>
      <c r="B436" s="16">
        <v>2018</v>
      </c>
      <c r="C436" s="16" t="s">
        <v>2566</v>
      </c>
      <c r="D436" s="31"/>
      <c r="E436" s="13" t="s">
        <v>153</v>
      </c>
      <c r="F436" s="8" t="s">
        <v>846</v>
      </c>
      <c r="G436" s="10">
        <v>1972</v>
      </c>
      <c r="H436" s="9" t="s">
        <v>14</v>
      </c>
      <c r="I436" s="11">
        <v>93</v>
      </c>
      <c r="J436" s="10" t="s">
        <v>12</v>
      </c>
      <c r="K436" s="12" t="s">
        <v>847</v>
      </c>
      <c r="L436" s="14">
        <v>43293</v>
      </c>
      <c r="M436" s="14">
        <v>2958465</v>
      </c>
      <c r="N436" s="6">
        <v>21566</v>
      </c>
      <c r="O436" s="7" t="s">
        <v>845</v>
      </c>
    </row>
    <row r="437" spans="1:15" ht="12.75" customHeight="1" x14ac:dyDescent="0.2">
      <c r="A437" s="17">
        <v>302</v>
      </c>
      <c r="B437" s="16">
        <v>2018</v>
      </c>
      <c r="C437" s="16" t="s">
        <v>2566</v>
      </c>
      <c r="D437" s="31"/>
      <c r="E437" s="13" t="s">
        <v>153</v>
      </c>
      <c r="F437" s="8" t="s">
        <v>849</v>
      </c>
      <c r="G437" s="10">
        <v>1952</v>
      </c>
      <c r="H437" s="9" t="s">
        <v>20</v>
      </c>
      <c r="I437" s="11">
        <v>93</v>
      </c>
      <c r="J437" s="10" t="s">
        <v>12</v>
      </c>
      <c r="K437" s="12" t="s">
        <v>506</v>
      </c>
      <c r="L437" s="14">
        <v>43293</v>
      </c>
      <c r="M437" s="14">
        <v>2958465</v>
      </c>
      <c r="N437" s="6">
        <v>21572</v>
      </c>
      <c r="O437" s="7" t="s">
        <v>848</v>
      </c>
    </row>
    <row r="438" spans="1:15" ht="12.75" customHeight="1" x14ac:dyDescent="0.2">
      <c r="A438" s="17">
        <v>303</v>
      </c>
      <c r="B438" s="16">
        <v>2018</v>
      </c>
      <c r="C438" s="16" t="s">
        <v>2566</v>
      </c>
      <c r="D438" s="31"/>
      <c r="E438" s="13" t="s">
        <v>153</v>
      </c>
      <c r="F438" s="8" t="s">
        <v>851</v>
      </c>
      <c r="G438" s="10">
        <v>1975</v>
      </c>
      <c r="H438" s="9" t="s">
        <v>25</v>
      </c>
      <c r="I438" s="11">
        <v>95</v>
      </c>
      <c r="J438" s="10" t="s">
        <v>21</v>
      </c>
      <c r="K438" s="12" t="s">
        <v>600</v>
      </c>
      <c r="L438" s="14">
        <v>43293</v>
      </c>
      <c r="M438" s="14">
        <v>2958465</v>
      </c>
      <c r="N438" s="6">
        <v>21882</v>
      </c>
      <c r="O438" s="7" t="s">
        <v>850</v>
      </c>
    </row>
    <row r="439" spans="1:15" ht="12.75" customHeight="1" x14ac:dyDescent="0.2">
      <c r="A439" s="17">
        <v>304</v>
      </c>
      <c r="B439" s="16">
        <v>2018</v>
      </c>
      <c r="C439" s="16" t="s">
        <v>2566</v>
      </c>
      <c r="D439" s="31"/>
      <c r="E439" s="13" t="s">
        <v>153</v>
      </c>
      <c r="F439" s="8" t="s">
        <v>853</v>
      </c>
      <c r="G439" s="10">
        <v>1971</v>
      </c>
      <c r="H439" s="9" t="s">
        <v>20</v>
      </c>
      <c r="I439" s="11">
        <v>110</v>
      </c>
      <c r="J439" s="10" t="s">
        <v>15</v>
      </c>
      <c r="K439" s="12" t="s">
        <v>854</v>
      </c>
      <c r="L439" s="14">
        <v>43293</v>
      </c>
      <c r="M439" s="14">
        <v>2958465</v>
      </c>
      <c r="N439" s="6">
        <v>22943</v>
      </c>
      <c r="O439" s="7" t="s">
        <v>852</v>
      </c>
    </row>
    <row r="440" spans="1:15" ht="12.75" customHeight="1" x14ac:dyDescent="0.2">
      <c r="A440" s="17">
        <v>307</v>
      </c>
      <c r="B440" s="16">
        <v>2018</v>
      </c>
      <c r="C440" s="16" t="s">
        <v>2566</v>
      </c>
      <c r="D440" s="31"/>
      <c r="E440" s="13" t="s">
        <v>153</v>
      </c>
      <c r="F440" s="8" t="s">
        <v>862</v>
      </c>
      <c r="G440" s="10">
        <v>1970</v>
      </c>
      <c r="H440" s="9" t="s">
        <v>323</v>
      </c>
      <c r="I440" s="11">
        <v>90</v>
      </c>
      <c r="J440" s="10" t="s">
        <v>15</v>
      </c>
      <c r="K440" s="12" t="s">
        <v>863</v>
      </c>
      <c r="L440" s="14">
        <v>43293</v>
      </c>
      <c r="M440" s="14">
        <v>2958465</v>
      </c>
      <c r="N440" s="6">
        <v>24349</v>
      </c>
      <c r="O440" s="7" t="s">
        <v>861</v>
      </c>
    </row>
    <row r="441" spans="1:15" ht="12.75" customHeight="1" x14ac:dyDescent="0.2">
      <c r="A441" s="17">
        <v>310</v>
      </c>
      <c r="B441" s="16">
        <v>2018</v>
      </c>
      <c r="C441" s="16" t="s">
        <v>2566</v>
      </c>
      <c r="D441" s="31"/>
      <c r="E441" s="13" t="s">
        <v>153</v>
      </c>
      <c r="F441" s="8" t="s">
        <v>871</v>
      </c>
      <c r="G441" s="10">
        <v>1980</v>
      </c>
      <c r="H441" s="9" t="s">
        <v>20</v>
      </c>
      <c r="I441" s="11">
        <v>107</v>
      </c>
      <c r="J441" s="10" t="s">
        <v>15</v>
      </c>
      <c r="K441" s="12" t="s">
        <v>872</v>
      </c>
      <c r="L441" s="14">
        <v>43293</v>
      </c>
      <c r="M441" s="14">
        <v>2958465</v>
      </c>
      <c r="N441" s="6">
        <v>25462</v>
      </c>
      <c r="O441" s="7" t="s">
        <v>870</v>
      </c>
    </row>
    <row r="442" spans="1:15" ht="12.75" customHeight="1" x14ac:dyDescent="0.2">
      <c r="A442" s="17">
        <v>311</v>
      </c>
      <c r="B442" s="16">
        <v>2018</v>
      </c>
      <c r="C442" s="16" t="s">
        <v>2566</v>
      </c>
      <c r="D442" s="31"/>
      <c r="E442" s="13" t="s">
        <v>153</v>
      </c>
      <c r="F442" s="8" t="s">
        <v>874</v>
      </c>
      <c r="G442" s="10">
        <v>1956</v>
      </c>
      <c r="H442" s="9" t="s">
        <v>20</v>
      </c>
      <c r="I442" s="11">
        <v>104</v>
      </c>
      <c r="J442" s="10" t="s">
        <v>21</v>
      </c>
      <c r="K442" s="12" t="s">
        <v>390</v>
      </c>
      <c r="L442" s="14">
        <v>43293</v>
      </c>
      <c r="M442" s="14">
        <v>2958465</v>
      </c>
      <c r="N442" s="6">
        <v>25505</v>
      </c>
      <c r="O442" s="7" t="s">
        <v>873</v>
      </c>
    </row>
    <row r="443" spans="1:15" ht="12.75" customHeight="1" x14ac:dyDescent="0.2">
      <c r="A443" s="17">
        <v>312</v>
      </c>
      <c r="B443" s="16">
        <v>2018</v>
      </c>
      <c r="C443" s="16" t="s">
        <v>2566</v>
      </c>
      <c r="D443" s="31"/>
      <c r="E443" s="13" t="s">
        <v>153</v>
      </c>
      <c r="F443" s="8" t="s">
        <v>876</v>
      </c>
      <c r="G443" s="10">
        <v>1959</v>
      </c>
      <c r="H443" s="9" t="s">
        <v>877</v>
      </c>
      <c r="I443" s="11">
        <v>91</v>
      </c>
      <c r="J443" s="10" t="s">
        <v>15</v>
      </c>
      <c r="K443" s="12" t="s">
        <v>726</v>
      </c>
      <c r="L443" s="14">
        <v>43293</v>
      </c>
      <c r="M443" s="14">
        <v>2958465</v>
      </c>
      <c r="N443" s="6">
        <v>26114</v>
      </c>
      <c r="O443" s="7" t="s">
        <v>875</v>
      </c>
    </row>
    <row r="444" spans="1:15" ht="12.75" customHeight="1" x14ac:dyDescent="0.2">
      <c r="A444" s="17">
        <v>313</v>
      </c>
      <c r="B444" s="16">
        <v>2018</v>
      </c>
      <c r="C444" s="16" t="s">
        <v>2566</v>
      </c>
      <c r="D444" s="31"/>
      <c r="E444" s="13" t="s">
        <v>153</v>
      </c>
      <c r="F444" s="8" t="s">
        <v>879</v>
      </c>
      <c r="G444" s="10">
        <v>1960</v>
      </c>
      <c r="H444" s="9" t="s">
        <v>20</v>
      </c>
      <c r="I444" s="11">
        <v>80</v>
      </c>
      <c r="J444" s="10" t="s">
        <v>15</v>
      </c>
      <c r="K444" s="12" t="s">
        <v>726</v>
      </c>
      <c r="L444" s="14">
        <v>43293</v>
      </c>
      <c r="M444" s="14">
        <v>2958465</v>
      </c>
      <c r="N444" s="6">
        <v>26273</v>
      </c>
      <c r="O444" s="7" t="s">
        <v>878</v>
      </c>
    </row>
    <row r="445" spans="1:15" ht="12.75" customHeight="1" x14ac:dyDescent="0.2">
      <c r="A445" s="17">
        <v>314</v>
      </c>
      <c r="B445" s="16">
        <v>2018</v>
      </c>
      <c r="C445" s="16" t="s">
        <v>2566</v>
      </c>
      <c r="D445" s="31"/>
      <c r="E445" s="13" t="s">
        <v>153</v>
      </c>
      <c r="F445" s="8" t="s">
        <v>881</v>
      </c>
      <c r="G445" s="10">
        <v>1950</v>
      </c>
      <c r="H445" s="9" t="s">
        <v>14</v>
      </c>
      <c r="I445" s="11">
        <v>95</v>
      </c>
      <c r="J445" s="10" t="s">
        <v>15</v>
      </c>
      <c r="K445" s="12" t="s">
        <v>284</v>
      </c>
      <c r="L445" s="14">
        <v>43293</v>
      </c>
      <c r="M445" s="14">
        <v>2958465</v>
      </c>
      <c r="N445" s="6">
        <v>26319</v>
      </c>
      <c r="O445" s="7" t="s">
        <v>880</v>
      </c>
    </row>
    <row r="446" spans="1:15" ht="12.75" customHeight="1" x14ac:dyDescent="0.2">
      <c r="A446" s="17">
        <v>315</v>
      </c>
      <c r="B446" s="16">
        <v>2018</v>
      </c>
      <c r="C446" s="16" t="s">
        <v>2566</v>
      </c>
      <c r="D446" s="31"/>
      <c r="E446" s="13" t="s">
        <v>153</v>
      </c>
      <c r="F446" s="8" t="s">
        <v>883</v>
      </c>
      <c r="G446" s="10">
        <v>1985</v>
      </c>
      <c r="H446" s="9" t="s">
        <v>20</v>
      </c>
      <c r="I446" s="11">
        <v>97</v>
      </c>
      <c r="J446" s="10" t="s">
        <v>15</v>
      </c>
      <c r="K446" s="12" t="s">
        <v>884</v>
      </c>
      <c r="L446" s="14">
        <v>43293</v>
      </c>
      <c r="M446" s="14">
        <v>2958465</v>
      </c>
      <c r="N446" s="6">
        <v>26510</v>
      </c>
      <c r="O446" s="7" t="s">
        <v>882</v>
      </c>
    </row>
    <row r="447" spans="1:15" ht="12.75" customHeight="1" x14ac:dyDescent="0.2">
      <c r="A447" s="17">
        <v>317</v>
      </c>
      <c r="B447" s="16">
        <v>2018</v>
      </c>
      <c r="C447" s="16" t="s">
        <v>2566</v>
      </c>
      <c r="D447" s="31"/>
      <c r="E447" s="13" t="s">
        <v>153</v>
      </c>
      <c r="F447" s="8" t="s">
        <v>889</v>
      </c>
      <c r="G447" s="10">
        <v>1982</v>
      </c>
      <c r="H447" s="9" t="s">
        <v>20</v>
      </c>
      <c r="I447" s="11">
        <v>90</v>
      </c>
      <c r="J447" s="10" t="s">
        <v>15</v>
      </c>
      <c r="K447" s="12" t="s">
        <v>890</v>
      </c>
      <c r="L447" s="14">
        <v>43293</v>
      </c>
      <c r="M447" s="14">
        <v>2958465</v>
      </c>
      <c r="N447" s="6">
        <v>26728</v>
      </c>
      <c r="O447" s="7" t="s">
        <v>888</v>
      </c>
    </row>
    <row r="448" spans="1:15" ht="12.75" customHeight="1" x14ac:dyDescent="0.2">
      <c r="A448" s="17">
        <v>319</v>
      </c>
      <c r="B448" s="16">
        <v>2018</v>
      </c>
      <c r="C448" s="16" t="s">
        <v>2566</v>
      </c>
      <c r="D448" s="31"/>
      <c r="E448" s="13" t="s">
        <v>153</v>
      </c>
      <c r="F448" s="8" t="s">
        <v>895</v>
      </c>
      <c r="G448" s="10">
        <v>1987</v>
      </c>
      <c r="H448" s="9" t="s">
        <v>14</v>
      </c>
      <c r="I448" s="11">
        <v>84</v>
      </c>
      <c r="J448" s="10" t="s">
        <v>15</v>
      </c>
      <c r="K448" s="12" t="s">
        <v>708</v>
      </c>
      <c r="L448" s="14">
        <v>43293</v>
      </c>
      <c r="M448" s="14">
        <v>2958465</v>
      </c>
      <c r="N448" s="6">
        <v>27263</v>
      </c>
      <c r="O448" s="7" t="s">
        <v>894</v>
      </c>
    </row>
    <row r="449" spans="1:15" ht="12.75" customHeight="1" x14ac:dyDescent="0.2">
      <c r="A449" s="17">
        <v>322</v>
      </c>
      <c r="B449" s="16">
        <v>2018</v>
      </c>
      <c r="C449" s="16" t="s">
        <v>2566</v>
      </c>
      <c r="D449" s="31"/>
      <c r="E449" s="13" t="s">
        <v>153</v>
      </c>
      <c r="F449" s="8" t="s">
        <v>904</v>
      </c>
      <c r="G449" s="10">
        <v>1988</v>
      </c>
      <c r="H449" s="9" t="s">
        <v>20</v>
      </c>
      <c r="I449" s="11">
        <v>90</v>
      </c>
      <c r="J449" s="10" t="s">
        <v>15</v>
      </c>
      <c r="K449" s="12" t="s">
        <v>708</v>
      </c>
      <c r="L449" s="14">
        <v>43293</v>
      </c>
      <c r="M449" s="14">
        <v>2958465</v>
      </c>
      <c r="N449" s="6">
        <v>31348</v>
      </c>
      <c r="O449" s="7" t="s">
        <v>903</v>
      </c>
    </row>
    <row r="450" spans="1:15" ht="12.75" customHeight="1" x14ac:dyDescent="0.2">
      <c r="A450" s="17">
        <v>323</v>
      </c>
      <c r="B450" s="16">
        <v>2018</v>
      </c>
      <c r="C450" s="16" t="s">
        <v>2566</v>
      </c>
      <c r="D450" s="31"/>
      <c r="E450" s="13" t="s">
        <v>153</v>
      </c>
      <c r="F450" s="8" t="s">
        <v>906</v>
      </c>
      <c r="G450" s="10">
        <v>1988</v>
      </c>
      <c r="H450" s="9" t="s">
        <v>14</v>
      </c>
      <c r="I450" s="11">
        <v>85</v>
      </c>
      <c r="J450" s="10" t="s">
        <v>15</v>
      </c>
      <c r="K450" s="12" t="s">
        <v>708</v>
      </c>
      <c r="L450" s="14">
        <v>43293</v>
      </c>
      <c r="M450" s="14">
        <v>2958465</v>
      </c>
      <c r="N450" s="6">
        <v>31475</v>
      </c>
      <c r="O450" s="7" t="s">
        <v>905</v>
      </c>
    </row>
    <row r="451" spans="1:15" ht="12.75" customHeight="1" x14ac:dyDescent="0.2">
      <c r="A451" s="17">
        <v>325</v>
      </c>
      <c r="B451" s="16">
        <v>2018</v>
      </c>
      <c r="C451" s="16" t="s">
        <v>2566</v>
      </c>
      <c r="D451" s="31"/>
      <c r="E451" s="13" t="s">
        <v>153</v>
      </c>
      <c r="F451" s="8" t="s">
        <v>911</v>
      </c>
      <c r="G451" s="10">
        <v>1980</v>
      </c>
      <c r="H451" s="9" t="s">
        <v>366</v>
      </c>
      <c r="I451" s="11">
        <v>90</v>
      </c>
      <c r="J451" s="10" t="s">
        <v>15</v>
      </c>
      <c r="K451" s="12" t="s">
        <v>912</v>
      </c>
      <c r="L451" s="14">
        <v>43293</v>
      </c>
      <c r="M451" s="14">
        <v>2958465</v>
      </c>
      <c r="N451" s="6">
        <v>31558</v>
      </c>
      <c r="O451" s="7" t="s">
        <v>910</v>
      </c>
    </row>
    <row r="452" spans="1:15" ht="12.75" customHeight="1" x14ac:dyDescent="0.2">
      <c r="A452" s="17">
        <v>328</v>
      </c>
      <c r="B452" s="16">
        <v>2018</v>
      </c>
      <c r="C452" s="16" t="s">
        <v>2566</v>
      </c>
      <c r="D452" s="31"/>
      <c r="E452" s="13" t="s">
        <v>153</v>
      </c>
      <c r="F452" s="8" t="s">
        <v>919</v>
      </c>
      <c r="G452" s="10">
        <v>1983</v>
      </c>
      <c r="H452" s="9" t="s">
        <v>539</v>
      </c>
      <c r="I452" s="11">
        <v>90</v>
      </c>
      <c r="J452" s="10" t="s">
        <v>15</v>
      </c>
      <c r="K452" s="12" t="s">
        <v>920</v>
      </c>
      <c r="L452" s="14">
        <v>43293</v>
      </c>
      <c r="M452" s="14">
        <v>2958465</v>
      </c>
      <c r="N452" s="6">
        <v>31603</v>
      </c>
      <c r="O452" s="7" t="s">
        <v>918</v>
      </c>
    </row>
    <row r="453" spans="1:15" ht="12.75" customHeight="1" x14ac:dyDescent="0.2">
      <c r="A453" s="17">
        <v>330</v>
      </c>
      <c r="B453" s="16">
        <v>2018</v>
      </c>
      <c r="C453" s="16" t="s">
        <v>2566</v>
      </c>
      <c r="D453" s="31"/>
      <c r="E453" s="13" t="s">
        <v>153</v>
      </c>
      <c r="F453" s="8" t="s">
        <v>925</v>
      </c>
      <c r="G453" s="10">
        <v>1980</v>
      </c>
      <c r="H453" s="9" t="s">
        <v>20</v>
      </c>
      <c r="I453" s="11">
        <v>92</v>
      </c>
      <c r="J453" s="10" t="s">
        <v>15</v>
      </c>
      <c r="K453" s="12" t="s">
        <v>926</v>
      </c>
      <c r="L453" s="14">
        <v>43293</v>
      </c>
      <c r="M453" s="14">
        <v>2958465</v>
      </c>
      <c r="N453" s="6">
        <v>31822</v>
      </c>
      <c r="O453" s="7" t="s">
        <v>924</v>
      </c>
    </row>
    <row r="454" spans="1:15" ht="12.75" customHeight="1" x14ac:dyDescent="0.2">
      <c r="A454" s="17">
        <v>331</v>
      </c>
      <c r="B454" s="16">
        <v>2018</v>
      </c>
      <c r="C454" s="16" t="s">
        <v>2566</v>
      </c>
      <c r="D454" s="31"/>
      <c r="E454" s="13" t="s">
        <v>153</v>
      </c>
      <c r="F454" s="8" t="s">
        <v>928</v>
      </c>
      <c r="G454" s="10">
        <v>1980</v>
      </c>
      <c r="H454" s="9" t="s">
        <v>366</v>
      </c>
      <c r="I454" s="11">
        <v>87</v>
      </c>
      <c r="J454" s="10" t="s">
        <v>15</v>
      </c>
      <c r="K454" s="12" t="s">
        <v>926</v>
      </c>
      <c r="L454" s="14">
        <v>43293</v>
      </c>
      <c r="M454" s="14">
        <v>2958465</v>
      </c>
      <c r="N454" s="6">
        <v>31823</v>
      </c>
      <c r="O454" s="7" t="s">
        <v>927</v>
      </c>
    </row>
    <row r="455" spans="1:15" ht="12.75" customHeight="1" x14ac:dyDescent="0.2">
      <c r="A455" s="17">
        <v>333</v>
      </c>
      <c r="B455" s="16">
        <v>2018</v>
      </c>
      <c r="C455" s="16" t="s">
        <v>2566</v>
      </c>
      <c r="D455" s="31"/>
      <c r="E455" s="13" t="s">
        <v>153</v>
      </c>
      <c r="F455" s="8" t="s">
        <v>933</v>
      </c>
      <c r="G455" s="10">
        <v>1982</v>
      </c>
      <c r="H455" s="9" t="s">
        <v>539</v>
      </c>
      <c r="I455" s="11">
        <v>70</v>
      </c>
      <c r="J455" s="10" t="s">
        <v>15</v>
      </c>
      <c r="K455" s="12" t="s">
        <v>934</v>
      </c>
      <c r="L455" s="14">
        <v>43293</v>
      </c>
      <c r="M455" s="14">
        <v>2958465</v>
      </c>
      <c r="N455" s="6">
        <v>31857</v>
      </c>
      <c r="O455" s="7" t="s">
        <v>932</v>
      </c>
    </row>
    <row r="456" spans="1:15" ht="12.75" customHeight="1" x14ac:dyDescent="0.2">
      <c r="A456" s="17">
        <v>334</v>
      </c>
      <c r="B456" s="16">
        <v>2018</v>
      </c>
      <c r="C456" s="16" t="s">
        <v>2566</v>
      </c>
      <c r="D456" s="31"/>
      <c r="E456" s="13" t="s">
        <v>153</v>
      </c>
      <c r="F456" s="8" t="s">
        <v>936</v>
      </c>
      <c r="G456" s="10">
        <v>1982</v>
      </c>
      <c r="H456" s="9" t="s">
        <v>14</v>
      </c>
      <c r="I456" s="11">
        <v>90</v>
      </c>
      <c r="J456" s="10" t="s">
        <v>15</v>
      </c>
      <c r="K456" s="12" t="s">
        <v>937</v>
      </c>
      <c r="L456" s="14">
        <v>43293</v>
      </c>
      <c r="M456" s="14">
        <v>2958465</v>
      </c>
      <c r="N456" s="6">
        <v>31858</v>
      </c>
      <c r="O456" s="7" t="s">
        <v>935</v>
      </c>
    </row>
    <row r="457" spans="1:15" ht="12.75" customHeight="1" x14ac:dyDescent="0.2">
      <c r="A457" s="17">
        <v>336</v>
      </c>
      <c r="B457" s="16">
        <v>2018</v>
      </c>
      <c r="C457" s="16" t="s">
        <v>2566</v>
      </c>
      <c r="D457" s="31"/>
      <c r="E457" s="13" t="s">
        <v>153</v>
      </c>
      <c r="F457" s="8" t="s">
        <v>942</v>
      </c>
      <c r="G457" s="10">
        <v>1961</v>
      </c>
      <c r="H457" s="9" t="s">
        <v>20</v>
      </c>
      <c r="I457" s="11">
        <v>95</v>
      </c>
      <c r="J457" s="10" t="s">
        <v>15</v>
      </c>
      <c r="K457" s="12" t="s">
        <v>503</v>
      </c>
      <c r="L457" s="14">
        <v>43293</v>
      </c>
      <c r="M457" s="14">
        <v>2958465</v>
      </c>
      <c r="N457" s="6">
        <v>32063</v>
      </c>
      <c r="O457" s="7" t="s">
        <v>941</v>
      </c>
    </row>
    <row r="458" spans="1:15" ht="12.75" customHeight="1" x14ac:dyDescent="0.2">
      <c r="A458" s="17">
        <v>337</v>
      </c>
      <c r="B458" s="16">
        <v>2018</v>
      </c>
      <c r="C458" s="16" t="s">
        <v>2566</v>
      </c>
      <c r="D458" s="31"/>
      <c r="E458" s="13" t="s">
        <v>153</v>
      </c>
      <c r="F458" s="8" t="s">
        <v>944</v>
      </c>
      <c r="G458" s="10">
        <v>1961</v>
      </c>
      <c r="H458" s="9" t="s">
        <v>898</v>
      </c>
      <c r="I458" s="11">
        <v>78</v>
      </c>
      <c r="J458" s="10" t="s">
        <v>15</v>
      </c>
      <c r="K458" s="12" t="s">
        <v>396</v>
      </c>
      <c r="L458" s="14">
        <v>43293</v>
      </c>
      <c r="M458" s="14">
        <v>2958465</v>
      </c>
      <c r="N458" s="6">
        <v>32448</v>
      </c>
      <c r="O458" s="7" t="s">
        <v>943</v>
      </c>
    </row>
    <row r="459" spans="1:15" ht="12.75" customHeight="1" x14ac:dyDescent="0.2">
      <c r="A459" s="17">
        <v>338</v>
      </c>
      <c r="B459" s="16">
        <v>2018</v>
      </c>
      <c r="C459" s="16" t="s">
        <v>2566</v>
      </c>
      <c r="D459" s="31"/>
      <c r="E459" s="13" t="s">
        <v>153</v>
      </c>
      <c r="F459" s="8" t="s">
        <v>946</v>
      </c>
      <c r="G459" s="10">
        <v>1989</v>
      </c>
      <c r="H459" s="9" t="s">
        <v>638</v>
      </c>
      <c r="I459" s="11">
        <v>89</v>
      </c>
      <c r="J459" s="10" t="s">
        <v>15</v>
      </c>
      <c r="K459" s="12" t="s">
        <v>947</v>
      </c>
      <c r="L459" s="14">
        <v>43293</v>
      </c>
      <c r="M459" s="14">
        <v>2958465</v>
      </c>
      <c r="N459" s="6">
        <v>32972</v>
      </c>
      <c r="O459" s="7" t="s">
        <v>945</v>
      </c>
    </row>
    <row r="460" spans="1:15" ht="12.75" customHeight="1" x14ac:dyDescent="0.2">
      <c r="A460" s="17">
        <v>339</v>
      </c>
      <c r="B460" s="16">
        <v>2018</v>
      </c>
      <c r="C460" s="16" t="s">
        <v>2566</v>
      </c>
      <c r="D460" s="31"/>
      <c r="E460" s="13" t="s">
        <v>153</v>
      </c>
      <c r="F460" s="8" t="s">
        <v>949</v>
      </c>
      <c r="G460" s="10">
        <v>1979</v>
      </c>
      <c r="H460" s="9" t="s">
        <v>366</v>
      </c>
      <c r="I460" s="11">
        <v>93</v>
      </c>
      <c r="J460" s="10" t="s">
        <v>15</v>
      </c>
      <c r="K460" s="12" t="s">
        <v>708</v>
      </c>
      <c r="L460" s="14">
        <v>43293</v>
      </c>
      <c r="M460" s="14">
        <v>2958465</v>
      </c>
      <c r="N460" s="6">
        <v>33279</v>
      </c>
      <c r="O460" s="7" t="s">
        <v>948</v>
      </c>
    </row>
    <row r="461" spans="1:15" ht="12.75" customHeight="1" x14ac:dyDescent="0.2">
      <c r="A461" s="17">
        <v>340</v>
      </c>
      <c r="B461" s="16">
        <v>2018</v>
      </c>
      <c r="C461" s="16" t="s">
        <v>2566</v>
      </c>
      <c r="D461" s="31"/>
      <c r="E461" s="13" t="s">
        <v>153</v>
      </c>
      <c r="F461" s="8" t="s">
        <v>951</v>
      </c>
      <c r="G461" s="10">
        <v>1979</v>
      </c>
      <c r="H461" s="9" t="s">
        <v>14</v>
      </c>
      <c r="I461" s="11">
        <v>90</v>
      </c>
      <c r="J461" s="10" t="s">
        <v>15</v>
      </c>
      <c r="K461" s="12" t="s">
        <v>952</v>
      </c>
      <c r="L461" s="14">
        <v>43293</v>
      </c>
      <c r="M461" s="14">
        <v>2958465</v>
      </c>
      <c r="N461" s="6">
        <v>33282</v>
      </c>
      <c r="O461" s="7" t="s">
        <v>950</v>
      </c>
    </row>
    <row r="462" spans="1:15" ht="12.75" customHeight="1" x14ac:dyDescent="0.2">
      <c r="A462" s="17">
        <v>341</v>
      </c>
      <c r="B462" s="16">
        <v>2018</v>
      </c>
      <c r="C462" s="16" t="s">
        <v>2566</v>
      </c>
      <c r="D462" s="31"/>
      <c r="E462" s="13" t="s">
        <v>153</v>
      </c>
      <c r="F462" s="8" t="s">
        <v>954</v>
      </c>
      <c r="G462" s="10">
        <v>1976</v>
      </c>
      <c r="H462" s="9" t="s">
        <v>25</v>
      </c>
      <c r="I462" s="11">
        <v>100</v>
      </c>
      <c r="J462" s="10" t="s">
        <v>15</v>
      </c>
      <c r="K462" s="12" t="s">
        <v>955</v>
      </c>
      <c r="L462" s="14">
        <v>43293</v>
      </c>
      <c r="M462" s="14">
        <v>2958465</v>
      </c>
      <c r="N462" s="6">
        <v>33286</v>
      </c>
      <c r="O462" s="7" t="s">
        <v>953</v>
      </c>
    </row>
    <row r="463" spans="1:15" ht="12.75" customHeight="1" x14ac:dyDescent="0.2">
      <c r="A463" s="17">
        <v>342</v>
      </c>
      <c r="B463" s="16">
        <v>2018</v>
      </c>
      <c r="C463" s="16" t="s">
        <v>2566</v>
      </c>
      <c r="D463" s="31"/>
      <c r="E463" s="13" t="s">
        <v>153</v>
      </c>
      <c r="F463" s="8" t="s">
        <v>957</v>
      </c>
      <c r="G463" s="10">
        <v>1979</v>
      </c>
      <c r="H463" s="9" t="s">
        <v>14</v>
      </c>
      <c r="I463" s="11">
        <v>104</v>
      </c>
      <c r="J463" s="10" t="s">
        <v>15</v>
      </c>
      <c r="K463" s="12" t="s">
        <v>872</v>
      </c>
      <c r="L463" s="14">
        <v>43293</v>
      </c>
      <c r="M463" s="14">
        <v>2958465</v>
      </c>
      <c r="N463" s="6">
        <v>33288</v>
      </c>
      <c r="O463" s="7" t="s">
        <v>956</v>
      </c>
    </row>
    <row r="464" spans="1:15" ht="12.75" customHeight="1" x14ac:dyDescent="0.2">
      <c r="A464" s="17">
        <v>343</v>
      </c>
      <c r="B464" s="16">
        <v>2018</v>
      </c>
      <c r="C464" s="16" t="s">
        <v>2566</v>
      </c>
      <c r="D464" s="31"/>
      <c r="E464" s="13" t="s">
        <v>153</v>
      </c>
      <c r="F464" s="8" t="s">
        <v>959</v>
      </c>
      <c r="G464" s="10">
        <v>1979</v>
      </c>
      <c r="H464" s="9" t="s">
        <v>539</v>
      </c>
      <c r="I464" s="11">
        <v>82</v>
      </c>
      <c r="J464" s="10" t="s">
        <v>15</v>
      </c>
      <c r="K464" s="12" t="s">
        <v>708</v>
      </c>
      <c r="L464" s="14">
        <v>43293</v>
      </c>
      <c r="M464" s="14">
        <v>2958465</v>
      </c>
      <c r="N464" s="6">
        <v>33304</v>
      </c>
      <c r="O464" s="7" t="s">
        <v>958</v>
      </c>
    </row>
    <row r="465" spans="1:15" ht="12.75" customHeight="1" x14ac:dyDescent="0.2">
      <c r="A465" s="17">
        <v>344</v>
      </c>
      <c r="B465" s="16">
        <v>2018</v>
      </c>
      <c r="C465" s="16" t="s">
        <v>2566</v>
      </c>
      <c r="D465" s="31"/>
      <c r="E465" s="13" t="s">
        <v>153</v>
      </c>
      <c r="F465" s="8" t="s">
        <v>961</v>
      </c>
      <c r="G465" s="10">
        <v>1979</v>
      </c>
      <c r="H465" s="9" t="s">
        <v>20</v>
      </c>
      <c r="I465" s="11">
        <v>92</v>
      </c>
      <c r="J465" s="10" t="s">
        <v>15</v>
      </c>
      <c r="K465" s="12" t="s">
        <v>61</v>
      </c>
      <c r="L465" s="14">
        <v>43293</v>
      </c>
      <c r="M465" s="14">
        <v>2958465</v>
      </c>
      <c r="N465" s="6">
        <v>33333</v>
      </c>
      <c r="O465" s="7" t="s">
        <v>960</v>
      </c>
    </row>
    <row r="466" spans="1:15" ht="12.75" customHeight="1" x14ac:dyDescent="0.2">
      <c r="A466" s="17">
        <v>345</v>
      </c>
      <c r="B466" s="16">
        <v>2018</v>
      </c>
      <c r="C466" s="16" t="s">
        <v>2566</v>
      </c>
      <c r="D466" s="31"/>
      <c r="E466" s="13" t="s">
        <v>153</v>
      </c>
      <c r="F466" s="8" t="s">
        <v>963</v>
      </c>
      <c r="G466" s="10">
        <v>1979</v>
      </c>
      <c r="H466" s="9" t="s">
        <v>14</v>
      </c>
      <c r="I466" s="11">
        <v>100</v>
      </c>
      <c r="J466" s="10" t="s">
        <v>15</v>
      </c>
      <c r="K466" s="12" t="s">
        <v>964</v>
      </c>
      <c r="L466" s="14">
        <v>43293</v>
      </c>
      <c r="M466" s="14">
        <v>2958465</v>
      </c>
      <c r="N466" s="6">
        <v>33347</v>
      </c>
      <c r="O466" s="7" t="s">
        <v>962</v>
      </c>
    </row>
    <row r="467" spans="1:15" ht="12.75" customHeight="1" x14ac:dyDescent="0.2">
      <c r="A467" s="17">
        <v>346</v>
      </c>
      <c r="B467" s="16">
        <v>2018</v>
      </c>
      <c r="C467" s="16" t="s">
        <v>2566</v>
      </c>
      <c r="D467" s="31"/>
      <c r="E467" s="13" t="s">
        <v>153</v>
      </c>
      <c r="F467" s="8" t="s">
        <v>966</v>
      </c>
      <c r="G467" s="10">
        <v>1979</v>
      </c>
      <c r="H467" s="9" t="s">
        <v>20</v>
      </c>
      <c r="I467" s="11">
        <v>98</v>
      </c>
      <c r="J467" s="10" t="s">
        <v>15</v>
      </c>
      <c r="K467" s="12" t="s">
        <v>967</v>
      </c>
      <c r="L467" s="14">
        <v>43293</v>
      </c>
      <c r="M467" s="14">
        <v>2958465</v>
      </c>
      <c r="N467" s="6">
        <v>33417</v>
      </c>
      <c r="O467" s="7" t="s">
        <v>965</v>
      </c>
    </row>
    <row r="468" spans="1:15" ht="12.75" customHeight="1" x14ac:dyDescent="0.2">
      <c r="A468" s="17">
        <v>348</v>
      </c>
      <c r="B468" s="16">
        <v>2018</v>
      </c>
      <c r="C468" s="16" t="s">
        <v>2566</v>
      </c>
      <c r="D468" s="31"/>
      <c r="E468" s="13" t="s">
        <v>153</v>
      </c>
      <c r="F468" s="8" t="s">
        <v>971</v>
      </c>
      <c r="G468" s="10">
        <v>1979</v>
      </c>
      <c r="H468" s="9" t="s">
        <v>539</v>
      </c>
      <c r="I468" s="11">
        <v>89</v>
      </c>
      <c r="J468" s="10" t="s">
        <v>15</v>
      </c>
      <c r="K468" s="12" t="s">
        <v>912</v>
      </c>
      <c r="L468" s="14">
        <v>43293</v>
      </c>
      <c r="M468" s="14">
        <v>2958465</v>
      </c>
      <c r="N468" s="6">
        <v>33462</v>
      </c>
      <c r="O468" s="7" t="s">
        <v>970</v>
      </c>
    </row>
    <row r="469" spans="1:15" ht="12.75" customHeight="1" x14ac:dyDescent="0.2">
      <c r="A469" s="17">
        <v>349</v>
      </c>
      <c r="B469" s="16">
        <v>2018</v>
      </c>
      <c r="C469" s="16" t="s">
        <v>2566</v>
      </c>
      <c r="D469" s="31"/>
      <c r="E469" s="13" t="s">
        <v>153</v>
      </c>
      <c r="F469" s="8" t="s">
        <v>973</v>
      </c>
      <c r="G469" s="10">
        <v>1974</v>
      </c>
      <c r="H469" s="9" t="s">
        <v>14</v>
      </c>
      <c r="I469" s="11">
        <v>87</v>
      </c>
      <c r="J469" s="10" t="s">
        <v>15</v>
      </c>
      <c r="K469" s="12" t="s">
        <v>974</v>
      </c>
      <c r="L469" s="14">
        <v>43293</v>
      </c>
      <c r="M469" s="14">
        <v>2958465</v>
      </c>
      <c r="N469" s="6">
        <v>33506</v>
      </c>
      <c r="O469" s="7" t="s">
        <v>972</v>
      </c>
    </row>
    <row r="470" spans="1:15" ht="12.75" customHeight="1" x14ac:dyDescent="0.2">
      <c r="A470" s="17">
        <v>350</v>
      </c>
      <c r="B470" s="16">
        <v>2018</v>
      </c>
      <c r="C470" s="16" t="s">
        <v>2566</v>
      </c>
      <c r="D470" s="31"/>
      <c r="E470" s="13" t="s">
        <v>153</v>
      </c>
      <c r="F470" s="8" t="s">
        <v>976</v>
      </c>
      <c r="G470" s="10">
        <v>1976</v>
      </c>
      <c r="H470" s="9" t="s">
        <v>20</v>
      </c>
      <c r="I470" s="11">
        <v>90</v>
      </c>
      <c r="J470" s="10" t="s">
        <v>15</v>
      </c>
      <c r="K470" s="12" t="s">
        <v>977</v>
      </c>
      <c r="L470" s="14">
        <v>43293</v>
      </c>
      <c r="M470" s="14">
        <v>2958465</v>
      </c>
      <c r="N470" s="6">
        <v>33641</v>
      </c>
      <c r="O470" s="7" t="s">
        <v>975</v>
      </c>
    </row>
    <row r="471" spans="1:15" ht="12.75" customHeight="1" x14ac:dyDescent="0.2">
      <c r="A471" s="17">
        <v>351</v>
      </c>
      <c r="B471" s="16">
        <v>2018</v>
      </c>
      <c r="C471" s="16" t="s">
        <v>2566</v>
      </c>
      <c r="D471" s="31"/>
      <c r="E471" s="13" t="s">
        <v>153</v>
      </c>
      <c r="F471" s="8" t="s">
        <v>979</v>
      </c>
      <c r="G471" s="10">
        <v>1979</v>
      </c>
      <c r="H471" s="9" t="s">
        <v>20</v>
      </c>
      <c r="I471" s="11">
        <v>100</v>
      </c>
      <c r="J471" s="10" t="s">
        <v>15</v>
      </c>
      <c r="K471" s="12" t="s">
        <v>980</v>
      </c>
      <c r="L471" s="14">
        <v>43293</v>
      </c>
      <c r="M471" s="14">
        <v>2958465</v>
      </c>
      <c r="N471" s="6">
        <v>33650</v>
      </c>
      <c r="O471" s="7" t="s">
        <v>978</v>
      </c>
    </row>
    <row r="472" spans="1:15" ht="12.75" customHeight="1" x14ac:dyDescent="0.2">
      <c r="A472" s="17">
        <v>352</v>
      </c>
      <c r="B472" s="16">
        <v>2018</v>
      </c>
      <c r="C472" s="16" t="s">
        <v>2566</v>
      </c>
      <c r="D472" s="31"/>
      <c r="E472" s="13" t="s">
        <v>153</v>
      </c>
      <c r="F472" s="8" t="s">
        <v>982</v>
      </c>
      <c r="G472" s="10">
        <v>1979</v>
      </c>
      <c r="H472" s="9" t="s">
        <v>69</v>
      </c>
      <c r="I472" s="11">
        <v>101</v>
      </c>
      <c r="J472" s="10" t="s">
        <v>15</v>
      </c>
      <c r="K472" s="12" t="s">
        <v>983</v>
      </c>
      <c r="L472" s="14">
        <v>43293</v>
      </c>
      <c r="M472" s="14">
        <v>2958465</v>
      </c>
      <c r="N472" s="6">
        <v>33652</v>
      </c>
      <c r="O472" s="7" t="s">
        <v>981</v>
      </c>
    </row>
    <row r="473" spans="1:15" ht="12.75" customHeight="1" x14ac:dyDescent="0.2">
      <c r="A473" s="17">
        <v>353</v>
      </c>
      <c r="B473" s="16">
        <v>2018</v>
      </c>
      <c r="C473" s="16" t="s">
        <v>2566</v>
      </c>
      <c r="D473" s="31"/>
      <c r="E473" s="13" t="s">
        <v>153</v>
      </c>
      <c r="F473" s="8" t="s">
        <v>985</v>
      </c>
      <c r="G473" s="10">
        <v>1978</v>
      </c>
      <c r="H473" s="9" t="s">
        <v>447</v>
      </c>
      <c r="I473" s="11">
        <v>83</v>
      </c>
      <c r="J473" s="10" t="s">
        <v>15</v>
      </c>
      <c r="K473" s="12" t="s">
        <v>448</v>
      </c>
      <c r="L473" s="14">
        <v>43293</v>
      </c>
      <c r="M473" s="14">
        <v>2958465</v>
      </c>
      <c r="N473" s="6">
        <v>33671</v>
      </c>
      <c r="O473" s="7" t="s">
        <v>984</v>
      </c>
    </row>
    <row r="474" spans="1:15" ht="12.75" customHeight="1" x14ac:dyDescent="0.2">
      <c r="A474" s="17">
        <v>354</v>
      </c>
      <c r="B474" s="16">
        <v>2018</v>
      </c>
      <c r="C474" s="16" t="s">
        <v>2566</v>
      </c>
      <c r="D474" s="31"/>
      <c r="E474" s="13" t="s">
        <v>153</v>
      </c>
      <c r="F474" s="8" t="s">
        <v>987</v>
      </c>
      <c r="G474" s="10">
        <v>1978</v>
      </c>
      <c r="H474" s="9" t="s">
        <v>539</v>
      </c>
      <c r="I474" s="11">
        <v>87</v>
      </c>
      <c r="J474" s="10" t="s">
        <v>15</v>
      </c>
      <c r="K474" s="12" t="s">
        <v>708</v>
      </c>
      <c r="L474" s="14">
        <v>43293</v>
      </c>
      <c r="M474" s="14">
        <v>2958465</v>
      </c>
      <c r="N474" s="6">
        <v>33695</v>
      </c>
      <c r="O474" s="7" t="s">
        <v>986</v>
      </c>
    </row>
    <row r="475" spans="1:15" ht="12.75" customHeight="1" x14ac:dyDescent="0.2">
      <c r="A475" s="17">
        <v>355</v>
      </c>
      <c r="B475" s="16">
        <v>2018</v>
      </c>
      <c r="C475" s="16" t="s">
        <v>2566</v>
      </c>
      <c r="D475" s="31"/>
      <c r="E475" s="13" t="s">
        <v>153</v>
      </c>
      <c r="F475" s="8" t="s">
        <v>989</v>
      </c>
      <c r="G475" s="10">
        <v>1978</v>
      </c>
      <c r="H475" s="9" t="s">
        <v>14</v>
      </c>
      <c r="I475" s="11">
        <v>103</v>
      </c>
      <c r="J475" s="10" t="s">
        <v>15</v>
      </c>
      <c r="K475" s="12" t="s">
        <v>854</v>
      </c>
      <c r="L475" s="14">
        <v>43293</v>
      </c>
      <c r="M475" s="14">
        <v>2958465</v>
      </c>
      <c r="N475" s="6">
        <v>33754</v>
      </c>
      <c r="O475" s="7" t="s">
        <v>988</v>
      </c>
    </row>
    <row r="476" spans="1:15" ht="12.75" customHeight="1" x14ac:dyDescent="0.2">
      <c r="A476" s="17">
        <v>356</v>
      </c>
      <c r="B476" s="16">
        <v>2018</v>
      </c>
      <c r="C476" s="16" t="s">
        <v>2566</v>
      </c>
      <c r="D476" s="31"/>
      <c r="E476" s="13" t="s">
        <v>153</v>
      </c>
      <c r="F476" s="8" t="s">
        <v>991</v>
      </c>
      <c r="G476" s="10">
        <v>1977</v>
      </c>
      <c r="H476" s="9" t="s">
        <v>20</v>
      </c>
      <c r="I476" s="11">
        <v>92</v>
      </c>
      <c r="J476" s="10" t="s">
        <v>15</v>
      </c>
      <c r="K476" s="12" t="s">
        <v>912</v>
      </c>
      <c r="L476" s="14">
        <v>43293</v>
      </c>
      <c r="M476" s="14">
        <v>2958465</v>
      </c>
      <c r="N476" s="6">
        <v>33761</v>
      </c>
      <c r="O476" s="7" t="s">
        <v>990</v>
      </c>
    </row>
    <row r="477" spans="1:15" ht="12.75" customHeight="1" x14ac:dyDescent="0.2">
      <c r="A477" s="17">
        <v>357</v>
      </c>
      <c r="B477" s="16">
        <v>2018</v>
      </c>
      <c r="C477" s="16" t="s">
        <v>2566</v>
      </c>
      <c r="D477" s="31"/>
      <c r="E477" s="13" t="s">
        <v>153</v>
      </c>
      <c r="F477" s="8" t="s">
        <v>993</v>
      </c>
      <c r="G477" s="10">
        <v>1972</v>
      </c>
      <c r="H477" s="9"/>
      <c r="I477" s="11">
        <v>89</v>
      </c>
      <c r="J477" s="10" t="s">
        <v>15</v>
      </c>
      <c r="K477" s="12" t="s">
        <v>994</v>
      </c>
      <c r="L477" s="14">
        <v>43293</v>
      </c>
      <c r="M477" s="14">
        <v>2958465</v>
      </c>
      <c r="N477" s="6">
        <v>33768</v>
      </c>
      <c r="O477" s="7" t="s">
        <v>992</v>
      </c>
    </row>
    <row r="478" spans="1:15" ht="12.75" customHeight="1" x14ac:dyDescent="0.2">
      <c r="A478" s="17">
        <v>359</v>
      </c>
      <c r="B478" s="16">
        <v>2018</v>
      </c>
      <c r="C478" s="16" t="s">
        <v>2566</v>
      </c>
      <c r="D478" s="31"/>
      <c r="E478" s="13" t="s">
        <v>153</v>
      </c>
      <c r="F478" s="8" t="s">
        <v>999</v>
      </c>
      <c r="G478" s="10">
        <v>1977</v>
      </c>
      <c r="H478" s="9" t="s">
        <v>475</v>
      </c>
      <c r="I478" s="11">
        <v>98</v>
      </c>
      <c r="J478" s="10" t="s">
        <v>15</v>
      </c>
      <c r="K478" s="12" t="s">
        <v>1000</v>
      </c>
      <c r="L478" s="14">
        <v>43293</v>
      </c>
      <c r="M478" s="14">
        <v>2958465</v>
      </c>
      <c r="N478" s="6">
        <v>33893</v>
      </c>
      <c r="O478" s="7" t="s">
        <v>998</v>
      </c>
    </row>
    <row r="479" spans="1:15" ht="12.75" customHeight="1" x14ac:dyDescent="0.2">
      <c r="A479" s="17">
        <v>360</v>
      </c>
      <c r="B479" s="16">
        <v>2018</v>
      </c>
      <c r="C479" s="16" t="s">
        <v>2566</v>
      </c>
      <c r="D479" s="31"/>
      <c r="E479" s="13" t="s">
        <v>153</v>
      </c>
      <c r="F479" s="8" t="s">
        <v>1002</v>
      </c>
      <c r="G479" s="10">
        <v>1977</v>
      </c>
      <c r="H479" s="9" t="s">
        <v>539</v>
      </c>
      <c r="I479" s="11">
        <v>90</v>
      </c>
      <c r="J479" s="10" t="s">
        <v>15</v>
      </c>
      <c r="K479" s="12" t="s">
        <v>1003</v>
      </c>
      <c r="L479" s="14">
        <v>43293</v>
      </c>
      <c r="M479" s="14">
        <v>2958465</v>
      </c>
      <c r="N479" s="6">
        <v>33896</v>
      </c>
      <c r="O479" s="7" t="s">
        <v>1001</v>
      </c>
    </row>
    <row r="480" spans="1:15" ht="12.75" customHeight="1" x14ac:dyDescent="0.2">
      <c r="A480" s="17">
        <v>361</v>
      </c>
      <c r="B480" s="16">
        <v>2018</v>
      </c>
      <c r="C480" s="16" t="s">
        <v>2566</v>
      </c>
      <c r="D480" s="31"/>
      <c r="E480" s="13" t="s">
        <v>153</v>
      </c>
      <c r="F480" s="8" t="s">
        <v>1005</v>
      </c>
      <c r="G480" s="10">
        <v>1978</v>
      </c>
      <c r="H480" s="9" t="s">
        <v>14</v>
      </c>
      <c r="I480" s="11">
        <v>95</v>
      </c>
      <c r="J480" s="10" t="s">
        <v>15</v>
      </c>
      <c r="K480" s="12" t="s">
        <v>1006</v>
      </c>
      <c r="L480" s="14">
        <v>43293</v>
      </c>
      <c r="M480" s="14">
        <v>2958465</v>
      </c>
      <c r="N480" s="6">
        <v>33900</v>
      </c>
      <c r="O480" s="7" t="s">
        <v>1004</v>
      </c>
    </row>
    <row r="481" spans="1:15" ht="12.75" customHeight="1" x14ac:dyDescent="0.2">
      <c r="A481" s="17">
        <v>362</v>
      </c>
      <c r="B481" s="16">
        <v>2018</v>
      </c>
      <c r="C481" s="16" t="s">
        <v>2566</v>
      </c>
      <c r="D481" s="31"/>
      <c r="E481" s="13" t="s">
        <v>153</v>
      </c>
      <c r="F481" s="8" t="s">
        <v>1008</v>
      </c>
      <c r="G481" s="10">
        <v>1978</v>
      </c>
      <c r="H481" s="9" t="s">
        <v>14</v>
      </c>
      <c r="I481" s="11">
        <v>100</v>
      </c>
      <c r="J481" s="10" t="s">
        <v>15</v>
      </c>
      <c r="K481" s="12" t="s">
        <v>1009</v>
      </c>
      <c r="L481" s="14">
        <v>43293</v>
      </c>
      <c r="M481" s="14">
        <v>2958465</v>
      </c>
      <c r="N481" s="6">
        <v>33905</v>
      </c>
      <c r="O481" s="7" t="s">
        <v>1007</v>
      </c>
    </row>
    <row r="482" spans="1:15" ht="12.75" customHeight="1" x14ac:dyDescent="0.2">
      <c r="A482" s="17">
        <v>363</v>
      </c>
      <c r="B482" s="16">
        <v>2018</v>
      </c>
      <c r="C482" s="16" t="s">
        <v>2566</v>
      </c>
      <c r="D482" s="31"/>
      <c r="E482" s="13" t="s">
        <v>153</v>
      </c>
      <c r="F482" s="8" t="s">
        <v>1011</v>
      </c>
      <c r="G482" s="10">
        <v>1978</v>
      </c>
      <c r="H482" s="9" t="s">
        <v>20</v>
      </c>
      <c r="I482" s="11">
        <v>102</v>
      </c>
      <c r="J482" s="10" t="s">
        <v>15</v>
      </c>
      <c r="K482" s="12" t="s">
        <v>1012</v>
      </c>
      <c r="L482" s="14">
        <v>43293</v>
      </c>
      <c r="M482" s="14">
        <v>2958465</v>
      </c>
      <c r="N482" s="6">
        <v>33915</v>
      </c>
      <c r="O482" s="7" t="s">
        <v>1010</v>
      </c>
    </row>
    <row r="483" spans="1:15" ht="12.75" customHeight="1" x14ac:dyDescent="0.2">
      <c r="A483" s="17">
        <v>364</v>
      </c>
      <c r="B483" s="16">
        <v>2018</v>
      </c>
      <c r="C483" s="16" t="s">
        <v>2566</v>
      </c>
      <c r="D483" s="31"/>
      <c r="E483" s="13" t="s">
        <v>153</v>
      </c>
      <c r="F483" s="8" t="s">
        <v>1014</v>
      </c>
      <c r="G483" s="10">
        <v>1977</v>
      </c>
      <c r="H483" s="9" t="s">
        <v>539</v>
      </c>
      <c r="I483" s="11">
        <v>90</v>
      </c>
      <c r="J483" s="10" t="s">
        <v>15</v>
      </c>
      <c r="K483" s="12" t="s">
        <v>708</v>
      </c>
      <c r="L483" s="14">
        <v>43293</v>
      </c>
      <c r="M483" s="14">
        <v>2958465</v>
      </c>
      <c r="N483" s="6">
        <v>33922</v>
      </c>
      <c r="O483" s="7" t="s">
        <v>1013</v>
      </c>
    </row>
    <row r="484" spans="1:15" ht="12.75" customHeight="1" x14ac:dyDescent="0.2">
      <c r="A484" s="17">
        <v>365</v>
      </c>
      <c r="B484" s="16">
        <v>2018</v>
      </c>
      <c r="C484" s="16" t="s">
        <v>2566</v>
      </c>
      <c r="D484" s="31"/>
      <c r="E484" s="13" t="s">
        <v>153</v>
      </c>
      <c r="F484" s="8" t="s">
        <v>1016</v>
      </c>
      <c r="G484" s="10">
        <v>1969</v>
      </c>
      <c r="H484" s="9" t="s">
        <v>20</v>
      </c>
      <c r="I484" s="11">
        <v>90</v>
      </c>
      <c r="J484" s="10" t="s">
        <v>15</v>
      </c>
      <c r="K484" s="12" t="s">
        <v>1017</v>
      </c>
      <c r="L484" s="14">
        <v>43293</v>
      </c>
      <c r="M484" s="14">
        <v>2958465</v>
      </c>
      <c r="N484" s="6">
        <v>34077</v>
      </c>
      <c r="O484" s="7" t="s">
        <v>1015</v>
      </c>
    </row>
    <row r="485" spans="1:15" ht="12.75" customHeight="1" x14ac:dyDescent="0.2">
      <c r="A485" s="17">
        <v>366</v>
      </c>
      <c r="B485" s="16">
        <v>2018</v>
      </c>
      <c r="C485" s="16" t="s">
        <v>2566</v>
      </c>
      <c r="D485" s="31"/>
      <c r="E485" s="13" t="s">
        <v>153</v>
      </c>
      <c r="F485" s="8" t="s">
        <v>1019</v>
      </c>
      <c r="G485" s="10">
        <v>1975</v>
      </c>
      <c r="H485" s="9" t="s">
        <v>14</v>
      </c>
      <c r="I485" s="11">
        <v>90</v>
      </c>
      <c r="J485" s="10" t="s">
        <v>15</v>
      </c>
      <c r="K485" s="12" t="s">
        <v>534</v>
      </c>
      <c r="L485" s="14">
        <v>43293</v>
      </c>
      <c r="M485" s="14">
        <v>2958465</v>
      </c>
      <c r="N485" s="6">
        <v>34079</v>
      </c>
      <c r="O485" s="7" t="s">
        <v>1018</v>
      </c>
    </row>
    <row r="486" spans="1:15" ht="12.75" customHeight="1" x14ac:dyDescent="0.2">
      <c r="A486" s="17">
        <v>368</v>
      </c>
      <c r="B486" s="16">
        <v>2018</v>
      </c>
      <c r="C486" s="16" t="s">
        <v>2566</v>
      </c>
      <c r="D486" s="31"/>
      <c r="E486" s="13" t="s">
        <v>153</v>
      </c>
      <c r="F486" s="8" t="s">
        <v>1024</v>
      </c>
      <c r="G486" s="10">
        <v>1979</v>
      </c>
      <c r="H486" s="9" t="s">
        <v>14</v>
      </c>
      <c r="I486" s="11">
        <v>90</v>
      </c>
      <c r="J486" s="10" t="s">
        <v>15</v>
      </c>
      <c r="K486" s="12" t="s">
        <v>967</v>
      </c>
      <c r="L486" s="14">
        <v>43293</v>
      </c>
      <c r="M486" s="14">
        <v>2958465</v>
      </c>
      <c r="N486" s="6">
        <v>34138</v>
      </c>
      <c r="O486" s="7" t="s">
        <v>1023</v>
      </c>
    </row>
    <row r="487" spans="1:15" ht="12.75" customHeight="1" x14ac:dyDescent="0.2">
      <c r="A487" s="17">
        <v>369</v>
      </c>
      <c r="B487" s="16">
        <v>2018</v>
      </c>
      <c r="C487" s="16" t="s">
        <v>2566</v>
      </c>
      <c r="D487" s="31"/>
      <c r="E487" s="13" t="s">
        <v>153</v>
      </c>
      <c r="F487" s="8" t="s">
        <v>1026</v>
      </c>
      <c r="G487" s="10">
        <v>1977</v>
      </c>
      <c r="H487" s="9" t="s">
        <v>14</v>
      </c>
      <c r="I487" s="11">
        <v>90</v>
      </c>
      <c r="J487" s="10" t="s">
        <v>15</v>
      </c>
      <c r="K487" s="12" t="s">
        <v>1027</v>
      </c>
      <c r="L487" s="14">
        <v>43293</v>
      </c>
      <c r="M487" s="14">
        <v>2958465</v>
      </c>
      <c r="N487" s="6">
        <v>34142</v>
      </c>
      <c r="O487" s="7" t="s">
        <v>1025</v>
      </c>
    </row>
    <row r="488" spans="1:15" ht="12.75" customHeight="1" x14ac:dyDescent="0.2">
      <c r="A488" s="17">
        <v>370</v>
      </c>
      <c r="B488" s="16">
        <v>2018</v>
      </c>
      <c r="C488" s="16" t="s">
        <v>2566</v>
      </c>
      <c r="D488" s="31"/>
      <c r="E488" s="13" t="s">
        <v>153</v>
      </c>
      <c r="F488" s="8" t="s">
        <v>1029</v>
      </c>
      <c r="G488" s="10">
        <v>1971</v>
      </c>
      <c r="H488" s="9" t="s">
        <v>366</v>
      </c>
      <c r="I488" s="11">
        <v>81</v>
      </c>
      <c r="J488" s="10" t="s">
        <v>15</v>
      </c>
      <c r="K488" s="12" t="s">
        <v>1030</v>
      </c>
      <c r="L488" s="14">
        <v>43293</v>
      </c>
      <c r="M488" s="14">
        <v>2958465</v>
      </c>
      <c r="N488" s="6">
        <v>34151</v>
      </c>
      <c r="O488" s="7" t="s">
        <v>1028</v>
      </c>
    </row>
    <row r="489" spans="1:15" ht="12.75" customHeight="1" x14ac:dyDescent="0.2">
      <c r="A489" s="17">
        <v>371</v>
      </c>
      <c r="B489" s="16">
        <v>2018</v>
      </c>
      <c r="C489" s="16" t="s">
        <v>2566</v>
      </c>
      <c r="D489" s="31"/>
      <c r="E489" s="13" t="s">
        <v>153</v>
      </c>
      <c r="F489" s="8" t="s">
        <v>1032</v>
      </c>
      <c r="G489" s="10">
        <v>1975</v>
      </c>
      <c r="H489" s="9" t="s">
        <v>20</v>
      </c>
      <c r="I489" s="11">
        <v>95</v>
      </c>
      <c r="J489" s="10" t="s">
        <v>15</v>
      </c>
      <c r="K489" s="12" t="s">
        <v>1033</v>
      </c>
      <c r="L489" s="14">
        <v>43293</v>
      </c>
      <c r="M489" s="14">
        <v>2958465</v>
      </c>
      <c r="N489" s="6">
        <v>34152</v>
      </c>
      <c r="O489" s="7" t="s">
        <v>1031</v>
      </c>
    </row>
    <row r="490" spans="1:15" ht="12.75" customHeight="1" x14ac:dyDescent="0.2">
      <c r="A490" s="17">
        <v>372</v>
      </c>
      <c r="B490" s="16">
        <v>2018</v>
      </c>
      <c r="C490" s="16" t="s">
        <v>2566</v>
      </c>
      <c r="D490" s="31"/>
      <c r="E490" s="13" t="s">
        <v>153</v>
      </c>
      <c r="F490" s="8" t="s">
        <v>1035</v>
      </c>
      <c r="G490" s="10">
        <v>1975</v>
      </c>
      <c r="H490" s="9" t="s">
        <v>20</v>
      </c>
      <c r="I490" s="11">
        <v>91</v>
      </c>
      <c r="J490" s="10" t="s">
        <v>15</v>
      </c>
      <c r="K490" s="12" t="s">
        <v>235</v>
      </c>
      <c r="L490" s="14">
        <v>43293</v>
      </c>
      <c r="M490" s="14">
        <v>2958465</v>
      </c>
      <c r="N490" s="6">
        <v>34166</v>
      </c>
      <c r="O490" s="7" t="s">
        <v>1034</v>
      </c>
    </row>
    <row r="491" spans="1:15" ht="12.75" customHeight="1" x14ac:dyDescent="0.2">
      <c r="A491" s="17">
        <v>373</v>
      </c>
      <c r="B491" s="16">
        <v>2018</v>
      </c>
      <c r="C491" s="16" t="s">
        <v>2566</v>
      </c>
      <c r="D491" s="31"/>
      <c r="E491" s="13" t="s">
        <v>153</v>
      </c>
      <c r="F491" s="8" t="s">
        <v>1037</v>
      </c>
      <c r="G491" s="10">
        <v>1975</v>
      </c>
      <c r="H491" s="9" t="s">
        <v>20</v>
      </c>
      <c r="I491" s="11">
        <v>95</v>
      </c>
      <c r="J491" s="10" t="s">
        <v>15</v>
      </c>
      <c r="K491" s="12" t="s">
        <v>235</v>
      </c>
      <c r="L491" s="14">
        <v>43293</v>
      </c>
      <c r="M491" s="14">
        <v>2958465</v>
      </c>
      <c r="N491" s="6">
        <v>34167</v>
      </c>
      <c r="O491" s="7" t="s">
        <v>1036</v>
      </c>
    </row>
    <row r="492" spans="1:15" ht="12.75" customHeight="1" x14ac:dyDescent="0.2">
      <c r="A492" s="17">
        <v>374</v>
      </c>
      <c r="B492" s="16">
        <v>2018</v>
      </c>
      <c r="C492" s="16" t="s">
        <v>2566</v>
      </c>
      <c r="D492" s="31"/>
      <c r="E492" s="13" t="s">
        <v>153</v>
      </c>
      <c r="F492" s="8" t="s">
        <v>1039</v>
      </c>
      <c r="G492" s="10">
        <v>1974</v>
      </c>
      <c r="H492" s="9" t="s">
        <v>323</v>
      </c>
      <c r="I492" s="11">
        <v>90</v>
      </c>
      <c r="J492" s="10" t="s">
        <v>15</v>
      </c>
      <c r="K492" s="12" t="s">
        <v>600</v>
      </c>
      <c r="L492" s="14">
        <v>43293</v>
      </c>
      <c r="M492" s="14">
        <v>2958465</v>
      </c>
      <c r="N492" s="6">
        <v>34183</v>
      </c>
      <c r="O492" s="7" t="s">
        <v>1038</v>
      </c>
    </row>
    <row r="493" spans="1:15" ht="12.75" customHeight="1" x14ac:dyDescent="0.2">
      <c r="A493" s="17">
        <v>376</v>
      </c>
      <c r="B493" s="16">
        <v>2018</v>
      </c>
      <c r="C493" s="16" t="s">
        <v>2566</v>
      </c>
      <c r="D493" s="31"/>
      <c r="E493" s="13" t="s">
        <v>153</v>
      </c>
      <c r="F493" s="8" t="s">
        <v>1044</v>
      </c>
      <c r="G493" s="10">
        <v>1974</v>
      </c>
      <c r="H493" s="9" t="s">
        <v>20</v>
      </c>
      <c r="I493" s="11">
        <v>89</v>
      </c>
      <c r="J493" s="10" t="s">
        <v>15</v>
      </c>
      <c r="K493" s="12" t="s">
        <v>1045</v>
      </c>
      <c r="L493" s="14">
        <v>43293</v>
      </c>
      <c r="M493" s="14">
        <v>2958465</v>
      </c>
      <c r="N493" s="6">
        <v>34234</v>
      </c>
      <c r="O493" s="7" t="s">
        <v>1043</v>
      </c>
    </row>
    <row r="494" spans="1:15" ht="12.75" customHeight="1" x14ac:dyDescent="0.2">
      <c r="A494" s="17">
        <v>377</v>
      </c>
      <c r="B494" s="16">
        <v>2018</v>
      </c>
      <c r="C494" s="16" t="s">
        <v>2566</v>
      </c>
      <c r="D494" s="31"/>
      <c r="E494" s="13" t="s">
        <v>153</v>
      </c>
      <c r="F494" s="8" t="s">
        <v>1047</v>
      </c>
      <c r="G494" s="10">
        <v>1974</v>
      </c>
      <c r="H494" s="9" t="s">
        <v>168</v>
      </c>
      <c r="I494" s="11">
        <v>90</v>
      </c>
      <c r="J494" s="10" t="s">
        <v>15</v>
      </c>
      <c r="K494" s="12" t="s">
        <v>1048</v>
      </c>
      <c r="L494" s="14">
        <v>43293</v>
      </c>
      <c r="M494" s="14">
        <v>2958465</v>
      </c>
      <c r="N494" s="6">
        <v>34251</v>
      </c>
      <c r="O494" s="7" t="s">
        <v>1046</v>
      </c>
    </row>
    <row r="495" spans="1:15" ht="12.75" customHeight="1" x14ac:dyDescent="0.2">
      <c r="A495" s="17">
        <v>379</v>
      </c>
      <c r="B495" s="16">
        <v>2018</v>
      </c>
      <c r="C495" s="16" t="s">
        <v>2566</v>
      </c>
      <c r="D495" s="31"/>
      <c r="E495" s="13" t="s">
        <v>153</v>
      </c>
      <c r="F495" s="8" t="s">
        <v>1052</v>
      </c>
      <c r="G495" s="10">
        <v>1975</v>
      </c>
      <c r="H495" s="9" t="s">
        <v>14</v>
      </c>
      <c r="I495" s="11">
        <v>90</v>
      </c>
      <c r="J495" s="10" t="s">
        <v>15</v>
      </c>
      <c r="K495" s="12" t="s">
        <v>1053</v>
      </c>
      <c r="L495" s="14">
        <v>43293</v>
      </c>
      <c r="M495" s="14">
        <v>2958465</v>
      </c>
      <c r="N495" s="6">
        <v>34333</v>
      </c>
      <c r="O495" s="7" t="s">
        <v>1051</v>
      </c>
    </row>
    <row r="496" spans="1:15" ht="12.75" customHeight="1" x14ac:dyDescent="0.2">
      <c r="A496" s="17">
        <v>380</v>
      </c>
      <c r="B496" s="16">
        <v>2018</v>
      </c>
      <c r="C496" s="16" t="s">
        <v>2566</v>
      </c>
      <c r="D496" s="31"/>
      <c r="E496" s="13" t="s">
        <v>153</v>
      </c>
      <c r="F496" s="8" t="s">
        <v>1055</v>
      </c>
      <c r="G496" s="10">
        <v>1975</v>
      </c>
      <c r="H496" s="9" t="s">
        <v>366</v>
      </c>
      <c r="I496" s="11">
        <v>85</v>
      </c>
      <c r="J496" s="10" t="s">
        <v>15</v>
      </c>
      <c r="K496" s="12" t="s">
        <v>1056</v>
      </c>
      <c r="L496" s="14">
        <v>43293</v>
      </c>
      <c r="M496" s="14">
        <v>2958465</v>
      </c>
      <c r="N496" s="6">
        <v>34337</v>
      </c>
      <c r="O496" s="7" t="s">
        <v>1054</v>
      </c>
    </row>
    <row r="497" spans="1:15" ht="12.75" customHeight="1" x14ac:dyDescent="0.2">
      <c r="A497" s="17">
        <v>381</v>
      </c>
      <c r="B497" s="16">
        <v>2018</v>
      </c>
      <c r="C497" s="16" t="s">
        <v>2566</v>
      </c>
      <c r="D497" s="31"/>
      <c r="E497" s="13" t="s">
        <v>153</v>
      </c>
      <c r="F497" s="8" t="s">
        <v>1058</v>
      </c>
      <c r="G497" s="10">
        <v>1972</v>
      </c>
      <c r="H497" s="9" t="s">
        <v>539</v>
      </c>
      <c r="I497" s="11">
        <v>90</v>
      </c>
      <c r="J497" s="10" t="s">
        <v>15</v>
      </c>
      <c r="K497" s="12" t="s">
        <v>1059</v>
      </c>
      <c r="L497" s="14">
        <v>43293</v>
      </c>
      <c r="M497" s="14">
        <v>2958465</v>
      </c>
      <c r="N497" s="6">
        <v>34367</v>
      </c>
      <c r="O497" s="7" t="s">
        <v>1057</v>
      </c>
    </row>
    <row r="498" spans="1:15" ht="12.75" customHeight="1" x14ac:dyDescent="0.2">
      <c r="A498" s="17">
        <v>382</v>
      </c>
      <c r="B498" s="16">
        <v>2018</v>
      </c>
      <c r="C498" s="16" t="s">
        <v>2566</v>
      </c>
      <c r="D498" s="31"/>
      <c r="E498" s="13" t="s">
        <v>153</v>
      </c>
      <c r="F498" s="8" t="s">
        <v>1061</v>
      </c>
      <c r="G498" s="10">
        <v>1976</v>
      </c>
      <c r="H498" s="9" t="s">
        <v>20</v>
      </c>
      <c r="I498" s="11">
        <v>105</v>
      </c>
      <c r="J498" s="10" t="s">
        <v>15</v>
      </c>
      <c r="K498" s="12" t="s">
        <v>1062</v>
      </c>
      <c r="L498" s="14">
        <v>43293</v>
      </c>
      <c r="M498" s="14">
        <v>2958465</v>
      </c>
      <c r="N498" s="6">
        <v>34378</v>
      </c>
      <c r="O498" s="7" t="s">
        <v>1060</v>
      </c>
    </row>
    <row r="499" spans="1:15" ht="12.75" customHeight="1" x14ac:dyDescent="0.2">
      <c r="A499" s="17">
        <v>383</v>
      </c>
      <c r="B499" s="16">
        <v>2018</v>
      </c>
      <c r="C499" s="16" t="s">
        <v>2566</v>
      </c>
      <c r="D499" s="31"/>
      <c r="E499" s="13" t="s">
        <v>153</v>
      </c>
      <c r="F499" s="8" t="s">
        <v>1064</v>
      </c>
      <c r="G499" s="10">
        <v>1976</v>
      </c>
      <c r="H499" s="9" t="s">
        <v>14</v>
      </c>
      <c r="I499" s="11">
        <v>85</v>
      </c>
      <c r="J499" s="10" t="s">
        <v>15</v>
      </c>
      <c r="K499" s="12" t="s">
        <v>1065</v>
      </c>
      <c r="L499" s="14">
        <v>43293</v>
      </c>
      <c r="M499" s="14">
        <v>2958465</v>
      </c>
      <c r="N499" s="6">
        <v>34381</v>
      </c>
      <c r="O499" s="7" t="s">
        <v>1063</v>
      </c>
    </row>
    <row r="500" spans="1:15" ht="12.75" customHeight="1" x14ac:dyDescent="0.2">
      <c r="A500" s="17">
        <v>384</v>
      </c>
      <c r="B500" s="16">
        <v>2018</v>
      </c>
      <c r="C500" s="16" t="s">
        <v>2566</v>
      </c>
      <c r="D500" s="31"/>
      <c r="E500" s="13" t="s">
        <v>153</v>
      </c>
      <c r="F500" s="8" t="s">
        <v>1067</v>
      </c>
      <c r="G500" s="10">
        <v>1976</v>
      </c>
      <c r="H500" s="9" t="s">
        <v>14</v>
      </c>
      <c r="I500" s="11">
        <v>120</v>
      </c>
      <c r="J500" s="10" t="s">
        <v>15</v>
      </c>
      <c r="K500" s="12" t="s">
        <v>785</v>
      </c>
      <c r="L500" s="14">
        <v>43293</v>
      </c>
      <c r="M500" s="14">
        <v>2958465</v>
      </c>
      <c r="N500" s="6">
        <v>34386</v>
      </c>
      <c r="O500" s="7" t="s">
        <v>1066</v>
      </c>
    </row>
    <row r="501" spans="1:15" ht="12.75" customHeight="1" x14ac:dyDescent="0.2">
      <c r="A501" s="17">
        <v>386</v>
      </c>
      <c r="B501" s="16">
        <v>2018</v>
      </c>
      <c r="C501" s="16" t="s">
        <v>2566</v>
      </c>
      <c r="D501" s="31"/>
      <c r="E501" s="13" t="s">
        <v>153</v>
      </c>
      <c r="F501" s="8" t="s">
        <v>1071</v>
      </c>
      <c r="G501" s="10">
        <v>1976</v>
      </c>
      <c r="H501" s="9" t="s">
        <v>168</v>
      </c>
      <c r="I501" s="11">
        <v>115</v>
      </c>
      <c r="J501" s="10" t="s">
        <v>15</v>
      </c>
      <c r="K501" s="12" t="s">
        <v>1072</v>
      </c>
      <c r="L501" s="14">
        <v>43293</v>
      </c>
      <c r="M501" s="14">
        <v>2958465</v>
      </c>
      <c r="N501" s="6">
        <v>34397</v>
      </c>
      <c r="O501" s="7" t="s">
        <v>1070</v>
      </c>
    </row>
    <row r="502" spans="1:15" ht="12.75" customHeight="1" x14ac:dyDescent="0.2">
      <c r="A502" s="17">
        <v>387</v>
      </c>
      <c r="B502" s="16">
        <v>2018</v>
      </c>
      <c r="C502" s="16" t="s">
        <v>2566</v>
      </c>
      <c r="D502" s="31"/>
      <c r="E502" s="13" t="s">
        <v>153</v>
      </c>
      <c r="F502" s="8" t="s">
        <v>1074</v>
      </c>
      <c r="G502" s="10">
        <v>1976</v>
      </c>
      <c r="H502" s="9" t="s">
        <v>20</v>
      </c>
      <c r="I502" s="11">
        <v>95</v>
      </c>
      <c r="J502" s="10" t="s">
        <v>15</v>
      </c>
      <c r="K502" s="12" t="s">
        <v>796</v>
      </c>
      <c r="L502" s="14">
        <v>43293</v>
      </c>
      <c r="M502" s="14">
        <v>2958465</v>
      </c>
      <c r="N502" s="6">
        <v>34399</v>
      </c>
      <c r="O502" s="7" t="s">
        <v>1073</v>
      </c>
    </row>
    <row r="503" spans="1:15" ht="12.75" customHeight="1" x14ac:dyDescent="0.2">
      <c r="A503" s="17">
        <v>389</v>
      </c>
      <c r="B503" s="16">
        <v>2018</v>
      </c>
      <c r="C503" s="16" t="s">
        <v>2566</v>
      </c>
      <c r="D503" s="31"/>
      <c r="E503" s="13" t="s">
        <v>153</v>
      </c>
      <c r="F503" s="8" t="s">
        <v>1078</v>
      </c>
      <c r="G503" s="10">
        <v>1976</v>
      </c>
      <c r="H503" s="9" t="s">
        <v>20</v>
      </c>
      <c r="I503" s="11">
        <v>88</v>
      </c>
      <c r="J503" s="10" t="s">
        <v>15</v>
      </c>
      <c r="K503" s="12" t="s">
        <v>1079</v>
      </c>
      <c r="L503" s="14">
        <v>43293</v>
      </c>
      <c r="M503" s="14">
        <v>2958465</v>
      </c>
      <c r="N503" s="6">
        <v>34440</v>
      </c>
      <c r="O503" s="7" t="s">
        <v>1077</v>
      </c>
    </row>
    <row r="504" spans="1:15" ht="12.75" customHeight="1" x14ac:dyDescent="0.2">
      <c r="A504" s="17">
        <v>390</v>
      </c>
      <c r="B504" s="16">
        <v>2018</v>
      </c>
      <c r="C504" s="16" t="s">
        <v>2566</v>
      </c>
      <c r="D504" s="31"/>
      <c r="E504" s="13" t="s">
        <v>153</v>
      </c>
      <c r="F504" s="8" t="s">
        <v>1081</v>
      </c>
      <c r="G504" s="10">
        <v>1976</v>
      </c>
      <c r="H504" s="9" t="s">
        <v>14</v>
      </c>
      <c r="I504" s="11">
        <v>92</v>
      </c>
      <c r="J504" s="10" t="s">
        <v>15</v>
      </c>
      <c r="K504" s="12" t="s">
        <v>1082</v>
      </c>
      <c r="L504" s="14">
        <v>43293</v>
      </c>
      <c r="M504" s="14">
        <v>2958465</v>
      </c>
      <c r="N504" s="6">
        <v>34444</v>
      </c>
      <c r="O504" s="7" t="s">
        <v>1080</v>
      </c>
    </row>
    <row r="505" spans="1:15" ht="12.75" customHeight="1" x14ac:dyDescent="0.2">
      <c r="A505" s="17">
        <v>391</v>
      </c>
      <c r="B505" s="16">
        <v>2018</v>
      </c>
      <c r="C505" s="16" t="s">
        <v>2566</v>
      </c>
      <c r="D505" s="31"/>
      <c r="E505" s="13" t="s">
        <v>153</v>
      </c>
      <c r="F505" s="8" t="s">
        <v>1084</v>
      </c>
      <c r="G505" s="10">
        <v>1976</v>
      </c>
      <c r="H505" s="9" t="s">
        <v>14</v>
      </c>
      <c r="I505" s="11">
        <v>100</v>
      </c>
      <c r="J505" s="10" t="s">
        <v>15</v>
      </c>
      <c r="K505" s="12" t="s">
        <v>1085</v>
      </c>
      <c r="L505" s="14">
        <v>43293</v>
      </c>
      <c r="M505" s="14">
        <v>2958465</v>
      </c>
      <c r="N505" s="6">
        <v>34455</v>
      </c>
      <c r="O505" s="7" t="s">
        <v>1083</v>
      </c>
    </row>
    <row r="506" spans="1:15" ht="12.75" customHeight="1" x14ac:dyDescent="0.2">
      <c r="A506" s="17">
        <v>392</v>
      </c>
      <c r="B506" s="16">
        <v>2018</v>
      </c>
      <c r="C506" s="16" t="s">
        <v>2566</v>
      </c>
      <c r="D506" s="31"/>
      <c r="E506" s="13" t="s">
        <v>153</v>
      </c>
      <c r="F506" s="8" t="s">
        <v>1087</v>
      </c>
      <c r="G506" s="10">
        <v>1976</v>
      </c>
      <c r="H506" s="9" t="s">
        <v>20</v>
      </c>
      <c r="I506" s="11">
        <v>95</v>
      </c>
      <c r="J506" s="10" t="s">
        <v>15</v>
      </c>
      <c r="K506" s="12" t="s">
        <v>1059</v>
      </c>
      <c r="L506" s="14">
        <v>43293</v>
      </c>
      <c r="M506" s="14">
        <v>2958465</v>
      </c>
      <c r="N506" s="6">
        <v>34461</v>
      </c>
      <c r="O506" s="7" t="s">
        <v>1086</v>
      </c>
    </row>
    <row r="507" spans="1:15" ht="12.75" customHeight="1" x14ac:dyDescent="0.2">
      <c r="A507" s="17">
        <v>393</v>
      </c>
      <c r="B507" s="16">
        <v>2018</v>
      </c>
      <c r="C507" s="16" t="s">
        <v>2566</v>
      </c>
      <c r="D507" s="31"/>
      <c r="E507" s="13" t="s">
        <v>153</v>
      </c>
      <c r="F507" s="8" t="s">
        <v>1089</v>
      </c>
      <c r="G507" s="10">
        <v>1976</v>
      </c>
      <c r="H507" s="9" t="s">
        <v>447</v>
      </c>
      <c r="I507" s="11">
        <v>95</v>
      </c>
      <c r="J507" s="10" t="s">
        <v>15</v>
      </c>
      <c r="K507" s="12" t="s">
        <v>854</v>
      </c>
      <c r="L507" s="14">
        <v>43293</v>
      </c>
      <c r="M507" s="14">
        <v>2958465</v>
      </c>
      <c r="N507" s="6">
        <v>34475</v>
      </c>
      <c r="O507" s="7" t="s">
        <v>1088</v>
      </c>
    </row>
    <row r="508" spans="1:15" ht="12.75" customHeight="1" x14ac:dyDescent="0.2">
      <c r="A508" s="17">
        <v>394</v>
      </c>
      <c r="B508" s="16">
        <v>2018</v>
      </c>
      <c r="C508" s="16" t="s">
        <v>2566</v>
      </c>
      <c r="D508" s="31"/>
      <c r="E508" s="13" t="s">
        <v>153</v>
      </c>
      <c r="F508" s="8" t="s">
        <v>1091</v>
      </c>
      <c r="G508" s="10">
        <v>1971</v>
      </c>
      <c r="H508" s="9" t="s">
        <v>20</v>
      </c>
      <c r="I508" s="11">
        <v>85</v>
      </c>
      <c r="J508" s="10" t="s">
        <v>15</v>
      </c>
      <c r="K508" s="12" t="s">
        <v>1092</v>
      </c>
      <c r="L508" s="14">
        <v>43293</v>
      </c>
      <c r="M508" s="14">
        <v>2958465</v>
      </c>
      <c r="N508" s="6">
        <v>34484</v>
      </c>
      <c r="O508" s="7" t="s">
        <v>1090</v>
      </c>
    </row>
    <row r="509" spans="1:15" ht="12.75" customHeight="1" x14ac:dyDescent="0.2">
      <c r="A509" s="17">
        <v>395</v>
      </c>
      <c r="B509" s="16">
        <v>2018</v>
      </c>
      <c r="C509" s="16" t="s">
        <v>2566</v>
      </c>
      <c r="D509" s="31"/>
      <c r="E509" s="13" t="s">
        <v>153</v>
      </c>
      <c r="F509" s="8" t="s">
        <v>1094</v>
      </c>
      <c r="G509" s="10">
        <v>1976</v>
      </c>
      <c r="H509" s="9" t="s">
        <v>20</v>
      </c>
      <c r="I509" s="11">
        <v>95</v>
      </c>
      <c r="J509" s="10" t="s">
        <v>15</v>
      </c>
      <c r="K509" s="12" t="s">
        <v>708</v>
      </c>
      <c r="L509" s="14">
        <v>43293</v>
      </c>
      <c r="M509" s="14">
        <v>2958465</v>
      </c>
      <c r="N509" s="6">
        <v>34507</v>
      </c>
      <c r="O509" s="7" t="s">
        <v>1093</v>
      </c>
    </row>
    <row r="510" spans="1:15" ht="12.75" customHeight="1" x14ac:dyDescent="0.2">
      <c r="A510" s="17">
        <v>396</v>
      </c>
      <c r="B510" s="16">
        <v>2018</v>
      </c>
      <c r="C510" s="16" t="s">
        <v>2566</v>
      </c>
      <c r="D510" s="31"/>
      <c r="E510" s="13" t="s">
        <v>153</v>
      </c>
      <c r="F510" s="8" t="s">
        <v>1096</v>
      </c>
      <c r="G510" s="10">
        <v>1976</v>
      </c>
      <c r="H510" s="9" t="s">
        <v>20</v>
      </c>
      <c r="I510" s="11">
        <v>90</v>
      </c>
      <c r="J510" s="10" t="s">
        <v>15</v>
      </c>
      <c r="K510" s="12" t="s">
        <v>1097</v>
      </c>
      <c r="L510" s="14">
        <v>43293</v>
      </c>
      <c r="M510" s="14">
        <v>2958465</v>
      </c>
      <c r="N510" s="6">
        <v>34515</v>
      </c>
      <c r="O510" s="7" t="s">
        <v>1095</v>
      </c>
    </row>
    <row r="511" spans="1:15" ht="12.75" customHeight="1" x14ac:dyDescent="0.2">
      <c r="A511" s="17">
        <v>397</v>
      </c>
      <c r="B511" s="16">
        <v>2018</v>
      </c>
      <c r="C511" s="16" t="s">
        <v>2566</v>
      </c>
      <c r="D511" s="31"/>
      <c r="E511" s="13" t="s">
        <v>153</v>
      </c>
      <c r="F511" s="8" t="s">
        <v>1099</v>
      </c>
      <c r="G511" s="10">
        <v>1977</v>
      </c>
      <c r="H511" s="9" t="s">
        <v>539</v>
      </c>
      <c r="I511" s="11">
        <v>105</v>
      </c>
      <c r="J511" s="10" t="s">
        <v>15</v>
      </c>
      <c r="K511" s="12" t="s">
        <v>1100</v>
      </c>
      <c r="L511" s="14">
        <v>43293</v>
      </c>
      <c r="M511" s="14">
        <v>2958465</v>
      </c>
      <c r="N511" s="6">
        <v>34527</v>
      </c>
      <c r="O511" s="7" t="s">
        <v>1098</v>
      </c>
    </row>
    <row r="512" spans="1:15" ht="12.75" customHeight="1" x14ac:dyDescent="0.2">
      <c r="A512" s="17">
        <v>398</v>
      </c>
      <c r="B512" s="16">
        <v>2018</v>
      </c>
      <c r="C512" s="16" t="s">
        <v>2566</v>
      </c>
      <c r="D512" s="31"/>
      <c r="E512" s="13" t="s">
        <v>153</v>
      </c>
      <c r="F512" s="8" t="s">
        <v>1102</v>
      </c>
      <c r="G512" s="10">
        <v>1976</v>
      </c>
      <c r="H512" s="9" t="s">
        <v>20</v>
      </c>
      <c r="I512" s="11">
        <v>90</v>
      </c>
      <c r="J512" s="10" t="s">
        <v>15</v>
      </c>
      <c r="K512" s="12" t="s">
        <v>912</v>
      </c>
      <c r="L512" s="14">
        <v>43293</v>
      </c>
      <c r="M512" s="14">
        <v>2958465</v>
      </c>
      <c r="N512" s="6">
        <v>34536</v>
      </c>
      <c r="O512" s="7" t="s">
        <v>1101</v>
      </c>
    </row>
    <row r="513" spans="1:15" ht="12.75" customHeight="1" x14ac:dyDescent="0.2">
      <c r="A513" s="17">
        <v>399</v>
      </c>
      <c r="B513" s="16">
        <v>2018</v>
      </c>
      <c r="C513" s="16" t="s">
        <v>2566</v>
      </c>
      <c r="D513" s="31"/>
      <c r="E513" s="13" t="s">
        <v>153</v>
      </c>
      <c r="F513" s="8" t="s">
        <v>1104</v>
      </c>
      <c r="G513" s="10">
        <v>1976</v>
      </c>
      <c r="H513" s="9" t="s">
        <v>475</v>
      </c>
      <c r="I513" s="11">
        <v>88</v>
      </c>
      <c r="J513" s="10" t="s">
        <v>15</v>
      </c>
      <c r="K513" s="12" t="s">
        <v>600</v>
      </c>
      <c r="L513" s="14">
        <v>43293</v>
      </c>
      <c r="M513" s="14">
        <v>2958465</v>
      </c>
      <c r="N513" s="6">
        <v>34541</v>
      </c>
      <c r="O513" s="7" t="s">
        <v>1103</v>
      </c>
    </row>
    <row r="514" spans="1:15" ht="12.75" customHeight="1" x14ac:dyDescent="0.2">
      <c r="A514" s="17">
        <v>400</v>
      </c>
      <c r="B514" s="16">
        <v>2018</v>
      </c>
      <c r="C514" s="16" t="s">
        <v>2566</v>
      </c>
      <c r="D514" s="31"/>
      <c r="E514" s="13" t="s">
        <v>153</v>
      </c>
      <c r="F514" s="8" t="s">
        <v>1106</v>
      </c>
      <c r="G514" s="10">
        <v>1976</v>
      </c>
      <c r="H514" s="9" t="s">
        <v>14</v>
      </c>
      <c r="I514" s="11">
        <v>90</v>
      </c>
      <c r="J514" s="10" t="s">
        <v>15</v>
      </c>
      <c r="K514" s="12" t="s">
        <v>1107</v>
      </c>
      <c r="L514" s="14">
        <v>43293</v>
      </c>
      <c r="M514" s="14">
        <v>2958465</v>
      </c>
      <c r="N514" s="6">
        <v>34552</v>
      </c>
      <c r="O514" s="7" t="s">
        <v>1105</v>
      </c>
    </row>
    <row r="515" spans="1:15" ht="12.75" customHeight="1" x14ac:dyDescent="0.2">
      <c r="A515" s="17">
        <v>401</v>
      </c>
      <c r="B515" s="16">
        <v>2018</v>
      </c>
      <c r="C515" s="16" t="s">
        <v>2566</v>
      </c>
      <c r="D515" s="31"/>
      <c r="E515" s="13" t="s">
        <v>153</v>
      </c>
      <c r="F515" s="8" t="s">
        <v>1109</v>
      </c>
      <c r="G515" s="10">
        <v>1977</v>
      </c>
      <c r="H515" s="9" t="s">
        <v>14</v>
      </c>
      <c r="I515" s="11">
        <v>94</v>
      </c>
      <c r="J515" s="10" t="s">
        <v>15</v>
      </c>
      <c r="K515" s="12" t="s">
        <v>1110</v>
      </c>
      <c r="L515" s="14">
        <v>43293</v>
      </c>
      <c r="M515" s="14">
        <v>2958465</v>
      </c>
      <c r="N515" s="6">
        <v>34555</v>
      </c>
      <c r="O515" s="7" t="s">
        <v>1108</v>
      </c>
    </row>
    <row r="516" spans="1:15" ht="12.75" customHeight="1" x14ac:dyDescent="0.2">
      <c r="A516" s="17">
        <v>402</v>
      </c>
      <c r="B516" s="16">
        <v>2018</v>
      </c>
      <c r="C516" s="16" t="s">
        <v>2566</v>
      </c>
      <c r="D516" s="31"/>
      <c r="E516" s="13" t="s">
        <v>153</v>
      </c>
      <c r="F516" s="8" t="s">
        <v>1112</v>
      </c>
      <c r="G516" s="10">
        <v>1977</v>
      </c>
      <c r="H516" s="9" t="s">
        <v>20</v>
      </c>
      <c r="I516" s="11">
        <v>100</v>
      </c>
      <c r="J516" s="10" t="s">
        <v>15</v>
      </c>
      <c r="K516" s="12" t="s">
        <v>1113</v>
      </c>
      <c r="L516" s="14">
        <v>43293</v>
      </c>
      <c r="M516" s="14">
        <v>2958465</v>
      </c>
      <c r="N516" s="6">
        <v>34584</v>
      </c>
      <c r="O516" s="7" t="s">
        <v>1111</v>
      </c>
    </row>
    <row r="517" spans="1:15" ht="12.75" customHeight="1" x14ac:dyDescent="0.2">
      <c r="A517" s="17">
        <v>403</v>
      </c>
      <c r="B517" s="16">
        <v>2018</v>
      </c>
      <c r="C517" s="16" t="s">
        <v>2566</v>
      </c>
      <c r="D517" s="31"/>
      <c r="E517" s="13" t="s">
        <v>153</v>
      </c>
      <c r="F517" s="8" t="s">
        <v>1115</v>
      </c>
      <c r="G517" s="10">
        <v>1977</v>
      </c>
      <c r="H517" s="9" t="s">
        <v>14</v>
      </c>
      <c r="I517" s="11">
        <v>90</v>
      </c>
      <c r="J517" s="10" t="s">
        <v>15</v>
      </c>
      <c r="K517" s="12" t="s">
        <v>1116</v>
      </c>
      <c r="L517" s="14">
        <v>43293</v>
      </c>
      <c r="M517" s="14">
        <v>2958465</v>
      </c>
      <c r="N517" s="6">
        <v>34612</v>
      </c>
      <c r="O517" s="7" t="s">
        <v>1114</v>
      </c>
    </row>
    <row r="518" spans="1:15" ht="12.75" customHeight="1" x14ac:dyDescent="0.2">
      <c r="A518" s="17">
        <v>404</v>
      </c>
      <c r="B518" s="16">
        <v>2018</v>
      </c>
      <c r="C518" s="16" t="s">
        <v>2566</v>
      </c>
      <c r="D518" s="31"/>
      <c r="E518" s="13" t="s">
        <v>153</v>
      </c>
      <c r="F518" s="8" t="s">
        <v>1118</v>
      </c>
      <c r="G518" s="10">
        <v>1977</v>
      </c>
      <c r="H518" s="9" t="s">
        <v>25</v>
      </c>
      <c r="I518" s="11">
        <v>105</v>
      </c>
      <c r="J518" s="10" t="s">
        <v>15</v>
      </c>
      <c r="K518" s="12" t="s">
        <v>1119</v>
      </c>
      <c r="L518" s="14">
        <v>43293</v>
      </c>
      <c r="M518" s="14">
        <v>2958465</v>
      </c>
      <c r="N518" s="6">
        <v>34639</v>
      </c>
      <c r="O518" s="7" t="s">
        <v>1117</v>
      </c>
    </row>
    <row r="519" spans="1:15" ht="12.75" customHeight="1" x14ac:dyDescent="0.2">
      <c r="A519" s="17">
        <v>405</v>
      </c>
      <c r="B519" s="16">
        <v>2018</v>
      </c>
      <c r="C519" s="16" t="s">
        <v>2566</v>
      </c>
      <c r="D519" s="31"/>
      <c r="E519" s="13" t="s">
        <v>153</v>
      </c>
      <c r="F519" s="8" t="s">
        <v>1121</v>
      </c>
      <c r="G519" s="10">
        <v>1973</v>
      </c>
      <c r="H519" s="9" t="s">
        <v>366</v>
      </c>
      <c r="I519" s="11">
        <v>81</v>
      </c>
      <c r="J519" s="10" t="s">
        <v>15</v>
      </c>
      <c r="K519" s="12" t="s">
        <v>1122</v>
      </c>
      <c r="L519" s="14">
        <v>43293</v>
      </c>
      <c r="M519" s="14">
        <v>2958465</v>
      </c>
      <c r="N519" s="6">
        <v>34646</v>
      </c>
      <c r="O519" s="7" t="s">
        <v>1120</v>
      </c>
    </row>
    <row r="520" spans="1:15" ht="12.75" customHeight="1" x14ac:dyDescent="0.2">
      <c r="A520" s="17">
        <v>406</v>
      </c>
      <c r="B520" s="16">
        <v>2018</v>
      </c>
      <c r="C520" s="16" t="s">
        <v>2566</v>
      </c>
      <c r="D520" s="31"/>
      <c r="E520" s="13" t="s">
        <v>153</v>
      </c>
      <c r="F520" s="8" t="s">
        <v>1124</v>
      </c>
      <c r="G520" s="10">
        <v>1977</v>
      </c>
      <c r="H520" s="9" t="s">
        <v>14</v>
      </c>
      <c r="I520" s="11">
        <v>110</v>
      </c>
      <c r="J520" s="10" t="s">
        <v>15</v>
      </c>
      <c r="K520" s="12" t="s">
        <v>1085</v>
      </c>
      <c r="L520" s="14">
        <v>43293</v>
      </c>
      <c r="M520" s="14">
        <v>2958465</v>
      </c>
      <c r="N520" s="6">
        <v>34656</v>
      </c>
      <c r="O520" s="7" t="s">
        <v>1123</v>
      </c>
    </row>
    <row r="521" spans="1:15" ht="12.75" customHeight="1" x14ac:dyDescent="0.2">
      <c r="A521" s="17">
        <v>407</v>
      </c>
      <c r="B521" s="16">
        <v>2018</v>
      </c>
      <c r="C521" s="16" t="s">
        <v>2566</v>
      </c>
      <c r="D521" s="31"/>
      <c r="E521" s="13" t="s">
        <v>153</v>
      </c>
      <c r="F521" s="8" t="s">
        <v>1126</v>
      </c>
      <c r="G521" s="10">
        <v>1977</v>
      </c>
      <c r="H521" s="9" t="s">
        <v>14</v>
      </c>
      <c r="I521" s="11">
        <v>103</v>
      </c>
      <c r="J521" s="10" t="s">
        <v>15</v>
      </c>
      <c r="K521" s="12" t="s">
        <v>1127</v>
      </c>
      <c r="L521" s="14">
        <v>43293</v>
      </c>
      <c r="M521" s="14">
        <v>2958465</v>
      </c>
      <c r="N521" s="6">
        <v>34676</v>
      </c>
      <c r="O521" s="7" t="s">
        <v>1125</v>
      </c>
    </row>
    <row r="522" spans="1:15" ht="12.75" customHeight="1" x14ac:dyDescent="0.2">
      <c r="A522" s="17">
        <v>408</v>
      </c>
      <c r="B522" s="16">
        <v>2018</v>
      </c>
      <c r="C522" s="16" t="s">
        <v>2566</v>
      </c>
      <c r="D522" s="31"/>
      <c r="E522" s="13" t="s">
        <v>153</v>
      </c>
      <c r="F522" s="8" t="s">
        <v>1129</v>
      </c>
      <c r="G522" s="10">
        <v>1976</v>
      </c>
      <c r="H522" s="9" t="s">
        <v>14</v>
      </c>
      <c r="I522" s="11">
        <v>85</v>
      </c>
      <c r="J522" s="10" t="s">
        <v>15</v>
      </c>
      <c r="K522" s="12" t="s">
        <v>1130</v>
      </c>
      <c r="L522" s="14">
        <v>43293</v>
      </c>
      <c r="M522" s="14">
        <v>2958465</v>
      </c>
      <c r="N522" s="6">
        <v>34679</v>
      </c>
      <c r="O522" s="7" t="s">
        <v>1128</v>
      </c>
    </row>
    <row r="523" spans="1:15" ht="12.75" customHeight="1" x14ac:dyDescent="0.2">
      <c r="A523" s="17">
        <v>409</v>
      </c>
      <c r="B523" s="16">
        <v>2018</v>
      </c>
      <c r="C523" s="16" t="s">
        <v>2566</v>
      </c>
      <c r="D523" s="31"/>
      <c r="E523" s="13" t="s">
        <v>153</v>
      </c>
      <c r="F523" s="8" t="s">
        <v>1132</v>
      </c>
      <c r="G523" s="10">
        <v>1976</v>
      </c>
      <c r="H523" s="9" t="s">
        <v>20</v>
      </c>
      <c r="I523" s="11">
        <v>98</v>
      </c>
      <c r="J523" s="10" t="s">
        <v>15</v>
      </c>
      <c r="K523" s="12" t="s">
        <v>603</v>
      </c>
      <c r="L523" s="14">
        <v>43293</v>
      </c>
      <c r="M523" s="14">
        <v>2958465</v>
      </c>
      <c r="N523" s="6">
        <v>34686</v>
      </c>
      <c r="O523" s="7" t="s">
        <v>1131</v>
      </c>
    </row>
    <row r="524" spans="1:15" ht="12.75" customHeight="1" x14ac:dyDescent="0.2">
      <c r="A524" s="17">
        <v>410</v>
      </c>
      <c r="B524" s="16">
        <v>2018</v>
      </c>
      <c r="C524" s="16" t="s">
        <v>2566</v>
      </c>
      <c r="D524" s="31"/>
      <c r="E524" s="13" t="s">
        <v>153</v>
      </c>
      <c r="F524" s="8" t="s">
        <v>1134</v>
      </c>
      <c r="G524" s="10">
        <v>1975</v>
      </c>
      <c r="H524" s="9" t="s">
        <v>14</v>
      </c>
      <c r="I524" s="11">
        <v>97</v>
      </c>
      <c r="J524" s="10" t="s">
        <v>15</v>
      </c>
      <c r="K524" s="12" t="s">
        <v>1135</v>
      </c>
      <c r="L524" s="14">
        <v>43293</v>
      </c>
      <c r="M524" s="14">
        <v>2958465</v>
      </c>
      <c r="N524" s="6">
        <v>34706</v>
      </c>
      <c r="O524" s="7" t="s">
        <v>1133</v>
      </c>
    </row>
    <row r="525" spans="1:15" ht="12.75" customHeight="1" x14ac:dyDescent="0.2">
      <c r="A525" s="17">
        <v>412</v>
      </c>
      <c r="B525" s="16">
        <v>2018</v>
      </c>
      <c r="C525" s="16" t="s">
        <v>2566</v>
      </c>
      <c r="D525" s="31"/>
      <c r="E525" s="13" t="s">
        <v>153</v>
      </c>
      <c r="F525" s="8" t="s">
        <v>1140</v>
      </c>
      <c r="G525" s="10">
        <v>1976</v>
      </c>
      <c r="H525" s="9" t="s">
        <v>20</v>
      </c>
      <c r="I525" s="11">
        <v>90</v>
      </c>
      <c r="J525" s="10" t="s">
        <v>15</v>
      </c>
      <c r="K525" s="12" t="s">
        <v>1033</v>
      </c>
      <c r="L525" s="14">
        <v>43293</v>
      </c>
      <c r="M525" s="14">
        <v>2958465</v>
      </c>
      <c r="N525" s="6">
        <v>34720</v>
      </c>
      <c r="O525" s="7" t="s">
        <v>1139</v>
      </c>
    </row>
    <row r="526" spans="1:15" ht="12.75" customHeight="1" x14ac:dyDescent="0.2">
      <c r="A526" s="17">
        <v>413</v>
      </c>
      <c r="B526" s="16">
        <v>2018</v>
      </c>
      <c r="C526" s="16" t="s">
        <v>2566</v>
      </c>
      <c r="D526" s="31"/>
      <c r="E526" s="13" t="s">
        <v>153</v>
      </c>
      <c r="F526" s="8" t="s">
        <v>1142</v>
      </c>
      <c r="G526" s="10">
        <v>1975</v>
      </c>
      <c r="H526" s="9" t="s">
        <v>20</v>
      </c>
      <c r="I526" s="11">
        <v>89</v>
      </c>
      <c r="J526" s="10" t="s">
        <v>15</v>
      </c>
      <c r="K526" s="12" t="s">
        <v>708</v>
      </c>
      <c r="L526" s="14">
        <v>43293</v>
      </c>
      <c r="M526" s="14">
        <v>2958465</v>
      </c>
      <c r="N526" s="6">
        <v>34723</v>
      </c>
      <c r="O526" s="7" t="s">
        <v>1141</v>
      </c>
    </row>
    <row r="527" spans="1:15" ht="12.75" customHeight="1" x14ac:dyDescent="0.2">
      <c r="A527" s="17">
        <v>414</v>
      </c>
      <c r="B527" s="16">
        <v>2018</v>
      </c>
      <c r="C527" s="16" t="s">
        <v>2566</v>
      </c>
      <c r="D527" s="31"/>
      <c r="E527" s="13" t="s">
        <v>153</v>
      </c>
      <c r="F527" s="8" t="s">
        <v>1144</v>
      </c>
      <c r="G527" s="10">
        <v>1975</v>
      </c>
      <c r="H527" s="9" t="s">
        <v>20</v>
      </c>
      <c r="I527" s="11">
        <v>96</v>
      </c>
      <c r="J527" s="10" t="s">
        <v>15</v>
      </c>
      <c r="K527" s="12" t="s">
        <v>1100</v>
      </c>
      <c r="L527" s="14">
        <v>43293</v>
      </c>
      <c r="M527" s="14">
        <v>2958465</v>
      </c>
      <c r="N527" s="6">
        <v>34769</v>
      </c>
      <c r="O527" s="7" t="s">
        <v>1143</v>
      </c>
    </row>
    <row r="528" spans="1:15" ht="12.75" customHeight="1" x14ac:dyDescent="0.2">
      <c r="A528" s="17">
        <v>415</v>
      </c>
      <c r="B528" s="16">
        <v>2018</v>
      </c>
      <c r="C528" s="16" t="s">
        <v>2566</v>
      </c>
      <c r="D528" s="31"/>
      <c r="E528" s="13" t="s">
        <v>153</v>
      </c>
      <c r="F528" s="8" t="s">
        <v>1146</v>
      </c>
      <c r="G528" s="10">
        <v>1976</v>
      </c>
      <c r="H528" s="9" t="s">
        <v>14</v>
      </c>
      <c r="I528" s="11">
        <v>102</v>
      </c>
      <c r="J528" s="10" t="s">
        <v>15</v>
      </c>
      <c r="K528" s="12" t="s">
        <v>1085</v>
      </c>
      <c r="L528" s="14">
        <v>43293</v>
      </c>
      <c r="M528" s="14">
        <v>2958465</v>
      </c>
      <c r="N528" s="6">
        <v>34771</v>
      </c>
      <c r="O528" s="7" t="s">
        <v>1145</v>
      </c>
    </row>
    <row r="529" spans="1:15" ht="12.75" customHeight="1" x14ac:dyDescent="0.2">
      <c r="A529" s="17">
        <v>416</v>
      </c>
      <c r="B529" s="16">
        <v>2018</v>
      </c>
      <c r="C529" s="16" t="s">
        <v>2566</v>
      </c>
      <c r="D529" s="31"/>
      <c r="E529" s="13" t="s">
        <v>153</v>
      </c>
      <c r="F529" s="8" t="s">
        <v>1148</v>
      </c>
      <c r="G529" s="10">
        <v>1975</v>
      </c>
      <c r="H529" s="9" t="s">
        <v>539</v>
      </c>
      <c r="I529" s="11">
        <v>86</v>
      </c>
      <c r="J529" s="10" t="s">
        <v>15</v>
      </c>
      <c r="K529" s="12" t="s">
        <v>600</v>
      </c>
      <c r="L529" s="14">
        <v>43293</v>
      </c>
      <c r="M529" s="14">
        <v>2958465</v>
      </c>
      <c r="N529" s="6">
        <v>34786</v>
      </c>
      <c r="O529" s="7" t="s">
        <v>1147</v>
      </c>
    </row>
    <row r="530" spans="1:15" ht="12.75" customHeight="1" x14ac:dyDescent="0.2">
      <c r="A530" s="17">
        <v>417</v>
      </c>
      <c r="B530" s="16">
        <v>2018</v>
      </c>
      <c r="C530" s="16" t="s">
        <v>2566</v>
      </c>
      <c r="D530" s="31"/>
      <c r="E530" s="13" t="s">
        <v>153</v>
      </c>
      <c r="F530" s="8" t="s">
        <v>1150</v>
      </c>
      <c r="G530" s="10">
        <v>1975</v>
      </c>
      <c r="H530" s="9" t="s">
        <v>20</v>
      </c>
      <c r="I530" s="11">
        <v>108</v>
      </c>
      <c r="J530" s="10" t="s">
        <v>15</v>
      </c>
      <c r="K530" s="12" t="s">
        <v>1151</v>
      </c>
      <c r="L530" s="14">
        <v>43293</v>
      </c>
      <c r="M530" s="14">
        <v>2958465</v>
      </c>
      <c r="N530" s="6">
        <v>34788</v>
      </c>
      <c r="O530" s="7" t="s">
        <v>1149</v>
      </c>
    </row>
    <row r="531" spans="1:15" ht="12.75" customHeight="1" x14ac:dyDescent="0.2">
      <c r="A531" s="17">
        <v>418</v>
      </c>
      <c r="B531" s="16">
        <v>2018</v>
      </c>
      <c r="C531" s="16" t="s">
        <v>2566</v>
      </c>
      <c r="D531" s="31"/>
      <c r="E531" s="13" t="s">
        <v>153</v>
      </c>
      <c r="F531" s="8" t="s">
        <v>1153</v>
      </c>
      <c r="G531" s="10">
        <v>1976</v>
      </c>
      <c r="H531" s="9" t="s">
        <v>14</v>
      </c>
      <c r="I531" s="11">
        <v>90</v>
      </c>
      <c r="J531" s="10" t="s">
        <v>15</v>
      </c>
      <c r="K531" s="12" t="s">
        <v>1154</v>
      </c>
      <c r="L531" s="14">
        <v>43293</v>
      </c>
      <c r="M531" s="14">
        <v>2958465</v>
      </c>
      <c r="N531" s="6">
        <v>34793</v>
      </c>
      <c r="O531" s="7" t="s">
        <v>1152</v>
      </c>
    </row>
    <row r="532" spans="1:15" ht="12.75" customHeight="1" x14ac:dyDescent="0.2">
      <c r="A532" s="17">
        <v>419</v>
      </c>
      <c r="B532" s="16">
        <v>2018</v>
      </c>
      <c r="C532" s="16" t="s">
        <v>2566</v>
      </c>
      <c r="D532" s="31"/>
      <c r="E532" s="13" t="s">
        <v>153</v>
      </c>
      <c r="F532" s="8" t="s">
        <v>1156</v>
      </c>
      <c r="G532" s="10">
        <v>1976</v>
      </c>
      <c r="H532" s="9" t="s">
        <v>14</v>
      </c>
      <c r="I532" s="11">
        <v>90</v>
      </c>
      <c r="J532" s="10" t="s">
        <v>15</v>
      </c>
      <c r="K532" s="12" t="s">
        <v>1157</v>
      </c>
      <c r="L532" s="14">
        <v>43293</v>
      </c>
      <c r="M532" s="14">
        <v>2958465</v>
      </c>
      <c r="N532" s="6">
        <v>34830</v>
      </c>
      <c r="O532" s="7" t="s">
        <v>1155</v>
      </c>
    </row>
    <row r="533" spans="1:15" ht="12.75" customHeight="1" x14ac:dyDescent="0.2">
      <c r="A533" s="17">
        <v>420</v>
      </c>
      <c r="B533" s="16">
        <v>2018</v>
      </c>
      <c r="C533" s="16" t="s">
        <v>2566</v>
      </c>
      <c r="D533" s="31"/>
      <c r="E533" s="13" t="s">
        <v>153</v>
      </c>
      <c r="F533" s="8" t="s">
        <v>1159</v>
      </c>
      <c r="G533" s="10">
        <v>1978</v>
      </c>
      <c r="H533" s="9" t="s">
        <v>14</v>
      </c>
      <c r="I533" s="11">
        <v>96</v>
      </c>
      <c r="J533" s="10" t="s">
        <v>15</v>
      </c>
      <c r="K533" s="12" t="s">
        <v>603</v>
      </c>
      <c r="L533" s="14">
        <v>43293</v>
      </c>
      <c r="M533" s="14">
        <v>2958465</v>
      </c>
      <c r="N533" s="6">
        <v>34858</v>
      </c>
      <c r="O533" s="7" t="s">
        <v>1158</v>
      </c>
    </row>
    <row r="534" spans="1:15" ht="12.75" customHeight="1" x14ac:dyDescent="0.2">
      <c r="A534" s="17">
        <v>421</v>
      </c>
      <c r="B534" s="16">
        <v>2018</v>
      </c>
      <c r="C534" s="16" t="s">
        <v>2566</v>
      </c>
      <c r="D534" s="31"/>
      <c r="E534" s="13" t="s">
        <v>153</v>
      </c>
      <c r="F534" s="8" t="s">
        <v>1161</v>
      </c>
      <c r="G534" s="10">
        <v>1977</v>
      </c>
      <c r="H534" s="9" t="s">
        <v>20</v>
      </c>
      <c r="I534" s="11">
        <v>87</v>
      </c>
      <c r="J534" s="10" t="s">
        <v>15</v>
      </c>
      <c r="K534" s="12" t="s">
        <v>708</v>
      </c>
      <c r="L534" s="14">
        <v>43293</v>
      </c>
      <c r="M534" s="14">
        <v>2958465</v>
      </c>
      <c r="N534" s="6">
        <v>34870</v>
      </c>
      <c r="O534" s="7" t="s">
        <v>1160</v>
      </c>
    </row>
    <row r="535" spans="1:15" ht="12.75" customHeight="1" x14ac:dyDescent="0.2">
      <c r="A535" s="17">
        <v>422</v>
      </c>
      <c r="B535" s="16">
        <v>2018</v>
      </c>
      <c r="C535" s="16" t="s">
        <v>2566</v>
      </c>
      <c r="D535" s="31"/>
      <c r="E535" s="13" t="s">
        <v>153</v>
      </c>
      <c r="F535" s="8" t="s">
        <v>1163</v>
      </c>
      <c r="G535" s="10">
        <v>1978</v>
      </c>
      <c r="H535" s="9" t="s">
        <v>20</v>
      </c>
      <c r="I535" s="11">
        <v>90</v>
      </c>
      <c r="J535" s="10" t="s">
        <v>15</v>
      </c>
      <c r="K535" s="12" t="s">
        <v>1042</v>
      </c>
      <c r="L535" s="14">
        <v>43293</v>
      </c>
      <c r="M535" s="14">
        <v>2958465</v>
      </c>
      <c r="N535" s="6">
        <v>34931</v>
      </c>
      <c r="O535" s="7" t="s">
        <v>1162</v>
      </c>
    </row>
    <row r="536" spans="1:15" ht="12.75" customHeight="1" x14ac:dyDescent="0.2">
      <c r="A536" s="17">
        <v>423</v>
      </c>
      <c r="B536" s="16">
        <v>2018</v>
      </c>
      <c r="C536" s="16" t="s">
        <v>2566</v>
      </c>
      <c r="D536" s="31"/>
      <c r="E536" s="13" t="s">
        <v>153</v>
      </c>
      <c r="F536" s="8" t="s">
        <v>1165</v>
      </c>
      <c r="G536" s="10">
        <v>1977</v>
      </c>
      <c r="H536" s="9" t="s">
        <v>539</v>
      </c>
      <c r="I536" s="11">
        <v>98</v>
      </c>
      <c r="J536" s="10" t="s">
        <v>15</v>
      </c>
      <c r="K536" s="12" t="s">
        <v>1166</v>
      </c>
      <c r="L536" s="14">
        <v>43293</v>
      </c>
      <c r="M536" s="14">
        <v>2958465</v>
      </c>
      <c r="N536" s="6">
        <v>34945</v>
      </c>
      <c r="O536" s="7" t="s">
        <v>1164</v>
      </c>
    </row>
    <row r="537" spans="1:15" ht="12.75" customHeight="1" x14ac:dyDescent="0.2">
      <c r="A537" s="17">
        <v>424</v>
      </c>
      <c r="B537" s="16">
        <v>2018</v>
      </c>
      <c r="C537" s="16" t="s">
        <v>2566</v>
      </c>
      <c r="D537" s="31"/>
      <c r="E537" s="13" t="s">
        <v>153</v>
      </c>
      <c r="F537" s="8" t="s">
        <v>1168</v>
      </c>
      <c r="G537" s="10">
        <v>1975</v>
      </c>
      <c r="H537" s="9" t="s">
        <v>168</v>
      </c>
      <c r="I537" s="11">
        <v>92</v>
      </c>
      <c r="J537" s="10" t="s">
        <v>15</v>
      </c>
      <c r="K537" s="12" t="s">
        <v>1169</v>
      </c>
      <c r="L537" s="14">
        <v>43293</v>
      </c>
      <c r="M537" s="14">
        <v>2958465</v>
      </c>
      <c r="N537" s="6">
        <v>34949</v>
      </c>
      <c r="O537" s="7" t="s">
        <v>1167</v>
      </c>
    </row>
    <row r="538" spans="1:15" ht="12.75" customHeight="1" x14ac:dyDescent="0.2">
      <c r="A538" s="17">
        <v>425</v>
      </c>
      <c r="B538" s="16">
        <v>2018</v>
      </c>
      <c r="C538" s="16" t="s">
        <v>2566</v>
      </c>
      <c r="D538" s="31"/>
      <c r="E538" s="13" t="s">
        <v>153</v>
      </c>
      <c r="F538" s="8" t="s">
        <v>1171</v>
      </c>
      <c r="G538" s="10">
        <v>1977</v>
      </c>
      <c r="H538" s="9" t="s">
        <v>14</v>
      </c>
      <c r="I538" s="11">
        <v>100</v>
      </c>
      <c r="J538" s="10" t="s">
        <v>15</v>
      </c>
      <c r="K538" s="12" t="s">
        <v>1172</v>
      </c>
      <c r="L538" s="14">
        <v>43293</v>
      </c>
      <c r="M538" s="14">
        <v>2958465</v>
      </c>
      <c r="N538" s="6">
        <v>34961</v>
      </c>
      <c r="O538" s="7" t="s">
        <v>1170</v>
      </c>
    </row>
    <row r="539" spans="1:15" ht="12.75" customHeight="1" x14ac:dyDescent="0.2">
      <c r="A539" s="17">
        <v>427</v>
      </c>
      <c r="B539" s="16">
        <v>2018</v>
      </c>
      <c r="C539" s="16" t="s">
        <v>2566</v>
      </c>
      <c r="D539" s="31"/>
      <c r="E539" s="13" t="s">
        <v>153</v>
      </c>
      <c r="F539" s="8" t="s">
        <v>1177</v>
      </c>
      <c r="G539" s="10">
        <v>1976</v>
      </c>
      <c r="H539" s="9" t="s">
        <v>20</v>
      </c>
      <c r="I539" s="11">
        <v>95</v>
      </c>
      <c r="J539" s="10" t="s">
        <v>15</v>
      </c>
      <c r="K539" s="12" t="s">
        <v>1178</v>
      </c>
      <c r="L539" s="14">
        <v>43293</v>
      </c>
      <c r="M539" s="14">
        <v>2958465</v>
      </c>
      <c r="N539" s="6">
        <v>34965</v>
      </c>
      <c r="O539" s="7" t="s">
        <v>1176</v>
      </c>
    </row>
    <row r="540" spans="1:15" ht="12.75" customHeight="1" x14ac:dyDescent="0.2">
      <c r="A540" s="17">
        <v>428</v>
      </c>
      <c r="B540" s="16">
        <v>2018</v>
      </c>
      <c r="C540" s="16" t="s">
        <v>2566</v>
      </c>
      <c r="D540" s="31"/>
      <c r="E540" s="13" t="s">
        <v>153</v>
      </c>
      <c r="F540" s="8" t="s">
        <v>1180</v>
      </c>
      <c r="G540" s="10">
        <v>1976</v>
      </c>
      <c r="H540" s="9" t="s">
        <v>20</v>
      </c>
      <c r="I540" s="11">
        <v>100</v>
      </c>
      <c r="J540" s="10" t="s">
        <v>15</v>
      </c>
      <c r="K540" s="12" t="s">
        <v>708</v>
      </c>
      <c r="L540" s="14">
        <v>43293</v>
      </c>
      <c r="M540" s="14">
        <v>2958465</v>
      </c>
      <c r="N540" s="6">
        <v>34972</v>
      </c>
      <c r="O540" s="7" t="s">
        <v>1179</v>
      </c>
    </row>
    <row r="541" spans="1:15" ht="12.75" customHeight="1" x14ac:dyDescent="0.2">
      <c r="A541" s="17">
        <v>429</v>
      </c>
      <c r="B541" s="16">
        <v>2018</v>
      </c>
      <c r="C541" s="16" t="s">
        <v>2566</v>
      </c>
      <c r="D541" s="31"/>
      <c r="E541" s="13" t="s">
        <v>153</v>
      </c>
      <c r="F541" s="8" t="s">
        <v>1182</v>
      </c>
      <c r="G541" s="10">
        <v>1977</v>
      </c>
      <c r="H541" s="9" t="s">
        <v>447</v>
      </c>
      <c r="I541" s="11">
        <v>100</v>
      </c>
      <c r="J541" s="10" t="s">
        <v>15</v>
      </c>
      <c r="K541" s="12" t="s">
        <v>1169</v>
      </c>
      <c r="L541" s="14">
        <v>43293</v>
      </c>
      <c r="M541" s="14">
        <v>2958465</v>
      </c>
      <c r="N541" s="6">
        <v>35001</v>
      </c>
      <c r="O541" s="7" t="s">
        <v>1181</v>
      </c>
    </row>
    <row r="542" spans="1:15" ht="12.75" customHeight="1" x14ac:dyDescent="0.2">
      <c r="A542" s="17">
        <v>430</v>
      </c>
      <c r="B542" s="16">
        <v>2018</v>
      </c>
      <c r="C542" s="16" t="s">
        <v>2566</v>
      </c>
      <c r="D542" s="31"/>
      <c r="E542" s="13" t="s">
        <v>153</v>
      </c>
      <c r="F542" s="8" t="s">
        <v>1184</v>
      </c>
      <c r="G542" s="10">
        <v>1973</v>
      </c>
      <c r="H542" s="9" t="s">
        <v>14</v>
      </c>
      <c r="I542" s="11">
        <v>100</v>
      </c>
      <c r="J542" s="10" t="s">
        <v>15</v>
      </c>
      <c r="K542" s="12" t="s">
        <v>1185</v>
      </c>
      <c r="L542" s="14">
        <v>43293</v>
      </c>
      <c r="M542" s="14">
        <v>2958465</v>
      </c>
      <c r="N542" s="6">
        <v>35010</v>
      </c>
      <c r="O542" s="7" t="s">
        <v>1183</v>
      </c>
    </row>
    <row r="543" spans="1:15" ht="12.75" customHeight="1" x14ac:dyDescent="0.2">
      <c r="A543" s="17">
        <v>431</v>
      </c>
      <c r="B543" s="16">
        <v>2018</v>
      </c>
      <c r="C543" s="16" t="s">
        <v>2566</v>
      </c>
      <c r="D543" s="31"/>
      <c r="E543" s="13" t="s">
        <v>153</v>
      </c>
      <c r="F543" s="8" t="s">
        <v>1187</v>
      </c>
      <c r="G543" s="10">
        <v>1978</v>
      </c>
      <c r="H543" s="9" t="s">
        <v>366</v>
      </c>
      <c r="I543" s="11">
        <v>94</v>
      </c>
      <c r="J543" s="10" t="s">
        <v>15</v>
      </c>
      <c r="K543" s="12" t="s">
        <v>1188</v>
      </c>
      <c r="L543" s="14">
        <v>43293</v>
      </c>
      <c r="M543" s="14">
        <v>2958465</v>
      </c>
      <c r="N543" s="6">
        <v>35015</v>
      </c>
      <c r="O543" s="7" t="s">
        <v>1186</v>
      </c>
    </row>
    <row r="544" spans="1:15" ht="12.75" customHeight="1" x14ac:dyDescent="0.2">
      <c r="A544" s="17">
        <v>432</v>
      </c>
      <c r="B544" s="16">
        <v>2018</v>
      </c>
      <c r="C544" s="16" t="s">
        <v>2566</v>
      </c>
      <c r="D544" s="31"/>
      <c r="E544" s="13" t="s">
        <v>153</v>
      </c>
      <c r="F544" s="8" t="s">
        <v>1190</v>
      </c>
      <c r="G544" s="10">
        <v>1976</v>
      </c>
      <c r="H544" s="9" t="s">
        <v>20</v>
      </c>
      <c r="I544" s="11">
        <v>90</v>
      </c>
      <c r="J544" s="10" t="s">
        <v>15</v>
      </c>
      <c r="K544" s="12" t="s">
        <v>235</v>
      </c>
      <c r="L544" s="14">
        <v>43293</v>
      </c>
      <c r="M544" s="14">
        <v>2958465</v>
      </c>
      <c r="N544" s="6">
        <v>35017</v>
      </c>
      <c r="O544" s="7" t="s">
        <v>1189</v>
      </c>
    </row>
    <row r="545" spans="1:15" ht="12.75" customHeight="1" x14ac:dyDescent="0.2">
      <c r="A545" s="17">
        <v>433</v>
      </c>
      <c r="B545" s="16">
        <v>2018</v>
      </c>
      <c r="C545" s="16" t="s">
        <v>2566</v>
      </c>
      <c r="D545" s="31"/>
      <c r="E545" s="13" t="s">
        <v>153</v>
      </c>
      <c r="F545" s="8" t="s">
        <v>1192</v>
      </c>
      <c r="G545" s="10">
        <v>1974</v>
      </c>
      <c r="H545" s="9" t="s">
        <v>20</v>
      </c>
      <c r="I545" s="11">
        <v>94</v>
      </c>
      <c r="J545" s="10" t="s">
        <v>15</v>
      </c>
      <c r="K545" s="12" t="s">
        <v>1100</v>
      </c>
      <c r="L545" s="14">
        <v>43293</v>
      </c>
      <c r="M545" s="14">
        <v>2958465</v>
      </c>
      <c r="N545" s="6">
        <v>35030</v>
      </c>
      <c r="O545" s="7" t="s">
        <v>1191</v>
      </c>
    </row>
    <row r="546" spans="1:15" ht="12.75" customHeight="1" x14ac:dyDescent="0.2">
      <c r="A546" s="17">
        <v>434</v>
      </c>
      <c r="B546" s="16">
        <v>2018</v>
      </c>
      <c r="C546" s="16" t="s">
        <v>2566</v>
      </c>
      <c r="D546" s="31"/>
      <c r="E546" s="13" t="s">
        <v>153</v>
      </c>
      <c r="F546" s="8" t="s">
        <v>1194</v>
      </c>
      <c r="G546" s="10">
        <v>1977</v>
      </c>
      <c r="H546" s="9" t="s">
        <v>475</v>
      </c>
      <c r="I546" s="11">
        <v>95</v>
      </c>
      <c r="J546" s="10" t="s">
        <v>15</v>
      </c>
      <c r="K546" s="12" t="s">
        <v>1195</v>
      </c>
      <c r="L546" s="14">
        <v>43293</v>
      </c>
      <c r="M546" s="14">
        <v>2958465</v>
      </c>
      <c r="N546" s="6">
        <v>35037</v>
      </c>
      <c r="O546" s="7" t="s">
        <v>1193</v>
      </c>
    </row>
    <row r="547" spans="1:15" ht="12.75" customHeight="1" x14ac:dyDescent="0.2">
      <c r="A547" s="17">
        <v>435</v>
      </c>
      <c r="B547" s="16">
        <v>2018</v>
      </c>
      <c r="C547" s="16" t="s">
        <v>2566</v>
      </c>
      <c r="D547" s="31"/>
      <c r="E547" s="13" t="s">
        <v>153</v>
      </c>
      <c r="F547" s="8" t="s">
        <v>1197</v>
      </c>
      <c r="G547" s="10">
        <v>1977</v>
      </c>
      <c r="H547" s="9" t="s">
        <v>25</v>
      </c>
      <c r="I547" s="11">
        <v>118</v>
      </c>
      <c r="J547" s="10" t="s">
        <v>15</v>
      </c>
      <c r="K547" s="12" t="s">
        <v>1198</v>
      </c>
      <c r="L547" s="14">
        <v>43293</v>
      </c>
      <c r="M547" s="14">
        <v>2958465</v>
      </c>
      <c r="N547" s="6">
        <v>35051</v>
      </c>
      <c r="O547" s="7" t="s">
        <v>1196</v>
      </c>
    </row>
    <row r="548" spans="1:15" ht="12.75" customHeight="1" x14ac:dyDescent="0.2">
      <c r="A548" s="17">
        <v>436</v>
      </c>
      <c r="B548" s="16">
        <v>2018</v>
      </c>
      <c r="C548" s="16" t="s">
        <v>2566</v>
      </c>
      <c r="D548" s="31"/>
      <c r="E548" s="13" t="s">
        <v>153</v>
      </c>
      <c r="F548" s="8" t="s">
        <v>1200</v>
      </c>
      <c r="G548" s="10">
        <v>1974</v>
      </c>
      <c r="H548" s="9" t="s">
        <v>539</v>
      </c>
      <c r="I548" s="11">
        <v>90</v>
      </c>
      <c r="J548" s="10" t="s">
        <v>15</v>
      </c>
      <c r="K548" s="12" t="s">
        <v>1201</v>
      </c>
      <c r="L548" s="14">
        <v>43293</v>
      </c>
      <c r="M548" s="14">
        <v>2958465</v>
      </c>
      <c r="N548" s="6">
        <v>35056</v>
      </c>
      <c r="O548" s="7" t="s">
        <v>1199</v>
      </c>
    </row>
    <row r="549" spans="1:15" ht="12.75" customHeight="1" x14ac:dyDescent="0.2">
      <c r="A549" s="17">
        <v>437</v>
      </c>
      <c r="B549" s="16">
        <v>2018</v>
      </c>
      <c r="C549" s="16" t="s">
        <v>2566</v>
      </c>
      <c r="D549" s="31"/>
      <c r="E549" s="13" t="s">
        <v>153</v>
      </c>
      <c r="F549" s="8" t="s">
        <v>1203</v>
      </c>
      <c r="G549" s="10">
        <v>1974</v>
      </c>
      <c r="H549" s="9" t="s">
        <v>366</v>
      </c>
      <c r="I549" s="11">
        <v>90</v>
      </c>
      <c r="J549" s="10" t="s">
        <v>15</v>
      </c>
      <c r="K549" s="12" t="s">
        <v>1204</v>
      </c>
      <c r="L549" s="14">
        <v>43293</v>
      </c>
      <c r="M549" s="14">
        <v>2958465</v>
      </c>
      <c r="N549" s="6">
        <v>35062</v>
      </c>
      <c r="O549" s="7" t="s">
        <v>1202</v>
      </c>
    </row>
    <row r="550" spans="1:15" ht="12.75" customHeight="1" x14ac:dyDescent="0.2">
      <c r="A550" s="17">
        <v>438</v>
      </c>
      <c r="B550" s="16">
        <v>2018</v>
      </c>
      <c r="C550" s="16" t="s">
        <v>2566</v>
      </c>
      <c r="D550" s="31"/>
      <c r="E550" s="13" t="s">
        <v>153</v>
      </c>
      <c r="F550" s="8" t="s">
        <v>1206</v>
      </c>
      <c r="G550" s="10">
        <v>1972</v>
      </c>
      <c r="H550" s="9" t="s">
        <v>14</v>
      </c>
      <c r="I550" s="11">
        <v>85</v>
      </c>
      <c r="J550" s="10" t="s">
        <v>15</v>
      </c>
      <c r="K550" s="12" t="s">
        <v>1207</v>
      </c>
      <c r="L550" s="14">
        <v>43293</v>
      </c>
      <c r="M550" s="14">
        <v>2958465</v>
      </c>
      <c r="N550" s="6">
        <v>35091</v>
      </c>
      <c r="O550" s="7" t="s">
        <v>1205</v>
      </c>
    </row>
    <row r="551" spans="1:15" ht="12.75" customHeight="1" x14ac:dyDescent="0.2">
      <c r="A551" s="17">
        <v>439</v>
      </c>
      <c r="B551" s="16">
        <v>2018</v>
      </c>
      <c r="C551" s="16" t="s">
        <v>2566</v>
      </c>
      <c r="D551" s="31"/>
      <c r="E551" s="13" t="s">
        <v>153</v>
      </c>
      <c r="F551" s="8" t="s">
        <v>1209</v>
      </c>
      <c r="G551" s="10">
        <v>1973</v>
      </c>
      <c r="H551" s="9" t="s">
        <v>25</v>
      </c>
      <c r="I551" s="11">
        <v>95</v>
      </c>
      <c r="J551" s="10" t="s">
        <v>15</v>
      </c>
      <c r="K551" s="12" t="s">
        <v>1210</v>
      </c>
      <c r="L551" s="14">
        <v>43293</v>
      </c>
      <c r="M551" s="14">
        <v>2958465</v>
      </c>
      <c r="N551" s="6">
        <v>35119</v>
      </c>
      <c r="O551" s="7" t="s">
        <v>1208</v>
      </c>
    </row>
    <row r="552" spans="1:15" ht="12.75" customHeight="1" x14ac:dyDescent="0.2">
      <c r="A552" s="17">
        <v>440</v>
      </c>
      <c r="B552" s="16">
        <v>2018</v>
      </c>
      <c r="C552" s="16" t="s">
        <v>2566</v>
      </c>
      <c r="D552" s="31"/>
      <c r="E552" s="13" t="s">
        <v>153</v>
      </c>
      <c r="F552" s="8" t="s">
        <v>1212</v>
      </c>
      <c r="G552" s="10">
        <v>1974</v>
      </c>
      <c r="H552" s="9" t="s">
        <v>20</v>
      </c>
      <c r="I552" s="11">
        <v>100</v>
      </c>
      <c r="J552" s="10" t="s">
        <v>15</v>
      </c>
      <c r="K552" s="12" t="s">
        <v>1151</v>
      </c>
      <c r="L552" s="14">
        <v>43293</v>
      </c>
      <c r="M552" s="14">
        <v>2958465</v>
      </c>
      <c r="N552" s="6">
        <v>35126</v>
      </c>
      <c r="O552" s="7" t="s">
        <v>1211</v>
      </c>
    </row>
    <row r="553" spans="1:15" ht="12.75" customHeight="1" x14ac:dyDescent="0.2">
      <c r="A553" s="17">
        <v>441</v>
      </c>
      <c r="B553" s="16">
        <v>2018</v>
      </c>
      <c r="C553" s="16" t="s">
        <v>2566</v>
      </c>
      <c r="D553" s="31"/>
      <c r="E553" s="13" t="s">
        <v>153</v>
      </c>
      <c r="F553" s="8" t="s">
        <v>1214</v>
      </c>
      <c r="G553" s="10">
        <v>1974</v>
      </c>
      <c r="H553" s="9" t="s">
        <v>366</v>
      </c>
      <c r="I553" s="11">
        <v>105</v>
      </c>
      <c r="J553" s="10" t="s">
        <v>15</v>
      </c>
      <c r="K553" s="12" t="s">
        <v>1215</v>
      </c>
      <c r="L553" s="14">
        <v>43293</v>
      </c>
      <c r="M553" s="14">
        <v>2958465</v>
      </c>
      <c r="N553" s="6">
        <v>35128</v>
      </c>
      <c r="O553" s="7" t="s">
        <v>1213</v>
      </c>
    </row>
    <row r="554" spans="1:15" ht="12.75" customHeight="1" x14ac:dyDescent="0.2">
      <c r="A554" s="17">
        <v>442</v>
      </c>
      <c r="B554" s="16">
        <v>2018</v>
      </c>
      <c r="C554" s="16" t="s">
        <v>2566</v>
      </c>
      <c r="D554" s="31"/>
      <c r="E554" s="13" t="s">
        <v>153</v>
      </c>
      <c r="F554" s="8" t="s">
        <v>1217</v>
      </c>
      <c r="G554" s="10">
        <v>1974</v>
      </c>
      <c r="H554" s="9" t="s">
        <v>14</v>
      </c>
      <c r="I554" s="11">
        <v>97</v>
      </c>
      <c r="J554" s="10" t="s">
        <v>15</v>
      </c>
      <c r="K554" s="12" t="s">
        <v>912</v>
      </c>
      <c r="L554" s="14">
        <v>43293</v>
      </c>
      <c r="M554" s="14">
        <v>2958465</v>
      </c>
      <c r="N554" s="6">
        <v>35143</v>
      </c>
      <c r="O554" s="7" t="s">
        <v>1216</v>
      </c>
    </row>
    <row r="555" spans="1:15" ht="12.75" customHeight="1" x14ac:dyDescent="0.2">
      <c r="A555" s="17">
        <v>443</v>
      </c>
      <c r="B555" s="16">
        <v>2018</v>
      </c>
      <c r="C555" s="16" t="s">
        <v>2566</v>
      </c>
      <c r="D555" s="31"/>
      <c r="E555" s="13" t="s">
        <v>153</v>
      </c>
      <c r="F555" s="8" t="s">
        <v>1219</v>
      </c>
      <c r="G555" s="10">
        <v>1974</v>
      </c>
      <c r="H555" s="9" t="s">
        <v>20</v>
      </c>
      <c r="I555" s="11">
        <v>85</v>
      </c>
      <c r="J555" s="10" t="s">
        <v>12</v>
      </c>
      <c r="K555" s="12" t="s">
        <v>1220</v>
      </c>
      <c r="L555" s="14">
        <v>43293</v>
      </c>
      <c r="M555" s="14">
        <v>2958465</v>
      </c>
      <c r="N555" s="6">
        <v>35168</v>
      </c>
      <c r="O555" s="7" t="s">
        <v>1218</v>
      </c>
    </row>
    <row r="556" spans="1:15" ht="12.75" customHeight="1" x14ac:dyDescent="0.2">
      <c r="A556" s="17">
        <v>444</v>
      </c>
      <c r="B556" s="16">
        <v>2018</v>
      </c>
      <c r="C556" s="16" t="s">
        <v>2566</v>
      </c>
      <c r="D556" s="31"/>
      <c r="E556" s="13" t="s">
        <v>153</v>
      </c>
      <c r="F556" s="8" t="s">
        <v>1222</v>
      </c>
      <c r="G556" s="10">
        <v>1974</v>
      </c>
      <c r="H556" s="9" t="s">
        <v>14</v>
      </c>
      <c r="I556" s="11">
        <v>91</v>
      </c>
      <c r="J556" s="10" t="s">
        <v>15</v>
      </c>
      <c r="K556" s="12" t="s">
        <v>1223</v>
      </c>
      <c r="L556" s="14">
        <v>43293</v>
      </c>
      <c r="M556" s="14">
        <v>2958465</v>
      </c>
      <c r="N556" s="6">
        <v>35175</v>
      </c>
      <c r="O556" s="7" t="s">
        <v>1221</v>
      </c>
    </row>
    <row r="557" spans="1:15" ht="12.75" customHeight="1" x14ac:dyDescent="0.2">
      <c r="A557" s="17">
        <v>445</v>
      </c>
      <c r="B557" s="16">
        <v>2018</v>
      </c>
      <c r="C557" s="16" t="s">
        <v>2566</v>
      </c>
      <c r="D557" s="31"/>
      <c r="E557" s="13" t="s">
        <v>153</v>
      </c>
      <c r="F557" s="8" t="s">
        <v>1225</v>
      </c>
      <c r="G557" s="10">
        <v>1974</v>
      </c>
      <c r="H557" s="9" t="s">
        <v>14</v>
      </c>
      <c r="I557" s="11">
        <v>93</v>
      </c>
      <c r="J557" s="10" t="s">
        <v>15</v>
      </c>
      <c r="K557" s="12" t="s">
        <v>305</v>
      </c>
      <c r="L557" s="14">
        <v>43293</v>
      </c>
      <c r="M557" s="14">
        <v>2958465</v>
      </c>
      <c r="N557" s="6">
        <v>35184</v>
      </c>
      <c r="O557" s="7" t="s">
        <v>1224</v>
      </c>
    </row>
    <row r="558" spans="1:15" ht="12.75" customHeight="1" x14ac:dyDescent="0.2">
      <c r="A558" s="17">
        <v>446</v>
      </c>
      <c r="B558" s="16">
        <v>2018</v>
      </c>
      <c r="C558" s="16" t="s">
        <v>2566</v>
      </c>
      <c r="D558" s="31"/>
      <c r="E558" s="13" t="s">
        <v>153</v>
      </c>
      <c r="F558" s="8" t="s">
        <v>1227</v>
      </c>
      <c r="G558" s="10">
        <v>1974</v>
      </c>
      <c r="H558" s="9" t="s">
        <v>14</v>
      </c>
      <c r="I558" s="11">
        <v>95</v>
      </c>
      <c r="J558" s="10" t="s">
        <v>15</v>
      </c>
      <c r="K558" s="12" t="s">
        <v>1228</v>
      </c>
      <c r="L558" s="14">
        <v>43293</v>
      </c>
      <c r="M558" s="14">
        <v>2958465</v>
      </c>
      <c r="N558" s="6">
        <v>35208</v>
      </c>
      <c r="O558" s="7" t="s">
        <v>1226</v>
      </c>
    </row>
    <row r="559" spans="1:15" ht="12.75" customHeight="1" x14ac:dyDescent="0.2">
      <c r="A559" s="17">
        <v>447</v>
      </c>
      <c r="B559" s="16">
        <v>2018</v>
      </c>
      <c r="C559" s="16" t="s">
        <v>2566</v>
      </c>
      <c r="D559" s="31"/>
      <c r="E559" s="13" t="s">
        <v>153</v>
      </c>
      <c r="F559" s="8" t="s">
        <v>1230</v>
      </c>
      <c r="G559" s="10">
        <v>1974</v>
      </c>
      <c r="H559" s="9" t="s">
        <v>14</v>
      </c>
      <c r="I559" s="11">
        <v>110</v>
      </c>
      <c r="J559" s="10" t="s">
        <v>15</v>
      </c>
      <c r="K559" s="12" t="s">
        <v>1231</v>
      </c>
      <c r="L559" s="14">
        <v>43293</v>
      </c>
      <c r="M559" s="14">
        <v>2958465</v>
      </c>
      <c r="N559" s="6">
        <v>35235</v>
      </c>
      <c r="O559" s="7" t="s">
        <v>1229</v>
      </c>
    </row>
    <row r="560" spans="1:15" ht="12.75" customHeight="1" x14ac:dyDescent="0.2">
      <c r="A560" s="17">
        <v>448</v>
      </c>
      <c r="B560" s="16">
        <v>2018</v>
      </c>
      <c r="C560" s="16" t="s">
        <v>2566</v>
      </c>
      <c r="D560" s="31"/>
      <c r="E560" s="13" t="s">
        <v>153</v>
      </c>
      <c r="F560" s="8" t="s">
        <v>1233</v>
      </c>
      <c r="G560" s="10">
        <v>1974</v>
      </c>
      <c r="H560" s="9" t="s">
        <v>14</v>
      </c>
      <c r="I560" s="11">
        <v>90</v>
      </c>
      <c r="J560" s="10" t="s">
        <v>15</v>
      </c>
      <c r="K560" s="12" t="s">
        <v>1234</v>
      </c>
      <c r="L560" s="14">
        <v>43293</v>
      </c>
      <c r="M560" s="14">
        <v>2958465</v>
      </c>
      <c r="N560" s="6">
        <v>35264</v>
      </c>
      <c r="O560" s="7" t="s">
        <v>1232</v>
      </c>
    </row>
    <row r="561" spans="1:15" ht="12.75" customHeight="1" x14ac:dyDescent="0.2">
      <c r="A561" s="17">
        <v>449</v>
      </c>
      <c r="B561" s="16">
        <v>2018</v>
      </c>
      <c r="C561" s="16" t="s">
        <v>2566</v>
      </c>
      <c r="D561" s="31"/>
      <c r="E561" s="13" t="s">
        <v>153</v>
      </c>
      <c r="F561" s="8" t="s">
        <v>1236</v>
      </c>
      <c r="G561" s="10">
        <v>1973</v>
      </c>
      <c r="H561" s="9" t="s">
        <v>20</v>
      </c>
      <c r="I561" s="11">
        <v>82</v>
      </c>
      <c r="J561" s="10" t="s">
        <v>15</v>
      </c>
      <c r="K561" s="12" t="s">
        <v>1237</v>
      </c>
      <c r="L561" s="14">
        <v>43293</v>
      </c>
      <c r="M561" s="14">
        <v>2958465</v>
      </c>
      <c r="N561" s="6">
        <v>35319</v>
      </c>
      <c r="O561" s="7" t="s">
        <v>1235</v>
      </c>
    </row>
    <row r="562" spans="1:15" ht="12.75" customHeight="1" x14ac:dyDescent="0.2">
      <c r="A562" s="17">
        <v>451</v>
      </c>
      <c r="B562" s="16">
        <v>2018</v>
      </c>
      <c r="C562" s="16" t="s">
        <v>2566</v>
      </c>
      <c r="D562" s="31"/>
      <c r="E562" s="13" t="s">
        <v>153</v>
      </c>
      <c r="F562" s="8" t="s">
        <v>1242</v>
      </c>
      <c r="G562" s="10">
        <v>1974</v>
      </c>
      <c r="H562" s="9" t="s">
        <v>14</v>
      </c>
      <c r="I562" s="11">
        <v>90</v>
      </c>
      <c r="J562" s="10" t="s">
        <v>15</v>
      </c>
      <c r="K562" s="12" t="s">
        <v>1100</v>
      </c>
      <c r="L562" s="14">
        <v>43293</v>
      </c>
      <c r="M562" s="14">
        <v>2958465</v>
      </c>
      <c r="N562" s="6">
        <v>35398</v>
      </c>
      <c r="O562" s="7" t="s">
        <v>1241</v>
      </c>
    </row>
    <row r="563" spans="1:15" ht="12.75" customHeight="1" x14ac:dyDescent="0.2">
      <c r="A563" s="17">
        <v>452</v>
      </c>
      <c r="B563" s="16">
        <v>2018</v>
      </c>
      <c r="C563" s="16" t="s">
        <v>2566</v>
      </c>
      <c r="D563" s="31"/>
      <c r="E563" s="13" t="s">
        <v>153</v>
      </c>
      <c r="F563" s="8" t="s">
        <v>1244</v>
      </c>
      <c r="G563" s="10">
        <v>1974</v>
      </c>
      <c r="H563" s="9" t="s">
        <v>20</v>
      </c>
      <c r="I563" s="11">
        <v>95</v>
      </c>
      <c r="J563" s="10" t="s">
        <v>15</v>
      </c>
      <c r="K563" s="12" t="s">
        <v>235</v>
      </c>
      <c r="L563" s="14">
        <v>43293</v>
      </c>
      <c r="M563" s="14">
        <v>2958465</v>
      </c>
      <c r="N563" s="6">
        <v>35441</v>
      </c>
      <c r="O563" s="7" t="s">
        <v>1243</v>
      </c>
    </row>
    <row r="564" spans="1:15" ht="12.75" customHeight="1" x14ac:dyDescent="0.2">
      <c r="A564" s="17">
        <v>453</v>
      </c>
      <c r="B564" s="16">
        <v>2018</v>
      </c>
      <c r="C564" s="16" t="s">
        <v>2566</v>
      </c>
      <c r="D564" s="31"/>
      <c r="E564" s="13" t="s">
        <v>153</v>
      </c>
      <c r="F564" s="8" t="s">
        <v>1246</v>
      </c>
      <c r="G564" s="10">
        <v>1969</v>
      </c>
      <c r="H564" s="9" t="s">
        <v>14</v>
      </c>
      <c r="I564" s="11">
        <v>95</v>
      </c>
      <c r="J564" s="10" t="s">
        <v>15</v>
      </c>
      <c r="K564" s="12" t="s">
        <v>360</v>
      </c>
      <c r="L564" s="14">
        <v>43293</v>
      </c>
      <c r="M564" s="14">
        <v>2958465</v>
      </c>
      <c r="N564" s="6">
        <v>35455</v>
      </c>
      <c r="O564" s="7" t="s">
        <v>1245</v>
      </c>
    </row>
    <row r="565" spans="1:15" ht="12.75" customHeight="1" x14ac:dyDescent="0.2">
      <c r="A565" s="17">
        <v>454</v>
      </c>
      <c r="B565" s="16">
        <v>2018</v>
      </c>
      <c r="C565" s="16" t="s">
        <v>2566</v>
      </c>
      <c r="D565" s="31"/>
      <c r="E565" s="13" t="s">
        <v>153</v>
      </c>
      <c r="F565" s="8" t="s">
        <v>1248</v>
      </c>
      <c r="G565" s="10">
        <v>1974</v>
      </c>
      <c r="H565" s="9" t="s">
        <v>14</v>
      </c>
      <c r="I565" s="11">
        <v>100</v>
      </c>
      <c r="J565" s="10" t="s">
        <v>15</v>
      </c>
      <c r="K565" s="12" t="s">
        <v>1249</v>
      </c>
      <c r="L565" s="14">
        <v>43293</v>
      </c>
      <c r="M565" s="14">
        <v>2958465</v>
      </c>
      <c r="N565" s="6">
        <v>35464</v>
      </c>
      <c r="O565" s="7" t="s">
        <v>1247</v>
      </c>
    </row>
    <row r="566" spans="1:15" ht="12.75" customHeight="1" x14ac:dyDescent="0.2">
      <c r="A566" s="17">
        <v>455</v>
      </c>
      <c r="B566" s="16">
        <v>2018</v>
      </c>
      <c r="C566" s="16" t="s">
        <v>2566</v>
      </c>
      <c r="D566" s="31"/>
      <c r="E566" s="13" t="s">
        <v>153</v>
      </c>
      <c r="F566" s="8" t="s">
        <v>1251</v>
      </c>
      <c r="G566" s="10">
        <v>1974</v>
      </c>
      <c r="H566" s="9" t="s">
        <v>20</v>
      </c>
      <c r="I566" s="11">
        <v>110</v>
      </c>
      <c r="J566" s="10" t="s">
        <v>15</v>
      </c>
      <c r="K566" s="12" t="s">
        <v>1252</v>
      </c>
      <c r="L566" s="14">
        <v>43293</v>
      </c>
      <c r="M566" s="14">
        <v>2958465</v>
      </c>
      <c r="N566" s="6">
        <v>35466</v>
      </c>
      <c r="O566" s="7" t="s">
        <v>1250</v>
      </c>
    </row>
    <row r="567" spans="1:15" ht="12.75" customHeight="1" x14ac:dyDescent="0.2">
      <c r="A567" s="17">
        <v>456</v>
      </c>
      <c r="B567" s="16">
        <v>2018</v>
      </c>
      <c r="C567" s="16" t="s">
        <v>2566</v>
      </c>
      <c r="D567" s="31"/>
      <c r="E567" s="13" t="s">
        <v>153</v>
      </c>
      <c r="F567" s="8" t="s">
        <v>1254</v>
      </c>
      <c r="G567" s="10">
        <v>1973</v>
      </c>
      <c r="H567" s="9" t="s">
        <v>366</v>
      </c>
      <c r="I567" s="11">
        <v>97</v>
      </c>
      <c r="J567" s="10" t="s">
        <v>15</v>
      </c>
      <c r="K567" s="12" t="s">
        <v>1255</v>
      </c>
      <c r="L567" s="14">
        <v>43293</v>
      </c>
      <c r="M567" s="14">
        <v>2958465</v>
      </c>
      <c r="N567" s="6">
        <v>35503</v>
      </c>
      <c r="O567" s="7" t="s">
        <v>1253</v>
      </c>
    </row>
    <row r="568" spans="1:15" ht="12.75" customHeight="1" x14ac:dyDescent="0.2">
      <c r="A568" s="17">
        <v>457</v>
      </c>
      <c r="B568" s="16">
        <v>2018</v>
      </c>
      <c r="C568" s="16" t="s">
        <v>2566</v>
      </c>
      <c r="D568" s="31"/>
      <c r="E568" s="13" t="s">
        <v>153</v>
      </c>
      <c r="F568" s="8" t="s">
        <v>1257</v>
      </c>
      <c r="G568" s="10">
        <v>1972</v>
      </c>
      <c r="H568" s="9" t="s">
        <v>475</v>
      </c>
      <c r="I568" s="11">
        <v>96</v>
      </c>
      <c r="J568" s="10" t="s">
        <v>15</v>
      </c>
      <c r="K568" s="12" t="s">
        <v>626</v>
      </c>
      <c r="L568" s="14">
        <v>43293</v>
      </c>
      <c r="M568" s="14">
        <v>2958465</v>
      </c>
      <c r="N568" s="6">
        <v>35532</v>
      </c>
      <c r="O568" s="7" t="s">
        <v>1256</v>
      </c>
    </row>
    <row r="569" spans="1:15" ht="12.75" customHeight="1" x14ac:dyDescent="0.2">
      <c r="A569" s="17">
        <v>458</v>
      </c>
      <c r="B569" s="16">
        <v>2018</v>
      </c>
      <c r="C569" s="16" t="s">
        <v>2566</v>
      </c>
      <c r="D569" s="31"/>
      <c r="E569" s="13" t="s">
        <v>153</v>
      </c>
      <c r="F569" s="8" t="s">
        <v>1259</v>
      </c>
      <c r="G569" s="10">
        <v>1972</v>
      </c>
      <c r="H569" s="9" t="s">
        <v>25</v>
      </c>
      <c r="I569" s="11">
        <v>80</v>
      </c>
      <c r="J569" s="10" t="s">
        <v>15</v>
      </c>
      <c r="K569" s="12" t="s">
        <v>1059</v>
      </c>
      <c r="L569" s="14">
        <v>43293</v>
      </c>
      <c r="M569" s="14">
        <v>2958465</v>
      </c>
      <c r="N569" s="6">
        <v>35547</v>
      </c>
      <c r="O569" s="7" t="s">
        <v>1258</v>
      </c>
    </row>
    <row r="570" spans="1:15" ht="12.75" customHeight="1" x14ac:dyDescent="0.2">
      <c r="A570" s="17">
        <v>459</v>
      </c>
      <c r="B570" s="16">
        <v>2018</v>
      </c>
      <c r="C570" s="16" t="s">
        <v>2566</v>
      </c>
      <c r="D570" s="31"/>
      <c r="E570" s="13" t="s">
        <v>153</v>
      </c>
      <c r="F570" s="8" t="s">
        <v>1261</v>
      </c>
      <c r="G570" s="10">
        <v>1971</v>
      </c>
      <c r="H570" s="9" t="s">
        <v>323</v>
      </c>
      <c r="I570" s="11">
        <v>95</v>
      </c>
      <c r="J570" s="10" t="s">
        <v>15</v>
      </c>
      <c r="K570" s="12" t="s">
        <v>377</v>
      </c>
      <c r="L570" s="14">
        <v>43293</v>
      </c>
      <c r="M570" s="14">
        <v>2958465</v>
      </c>
      <c r="N570" s="6">
        <v>35554</v>
      </c>
      <c r="O570" s="7" t="s">
        <v>1260</v>
      </c>
    </row>
    <row r="571" spans="1:15" ht="12.75" customHeight="1" x14ac:dyDescent="0.2">
      <c r="A571" s="17">
        <v>460</v>
      </c>
      <c r="B571" s="16">
        <v>2018</v>
      </c>
      <c r="C571" s="16" t="s">
        <v>2566</v>
      </c>
      <c r="D571" s="31"/>
      <c r="E571" s="13" t="s">
        <v>153</v>
      </c>
      <c r="F571" s="8" t="s">
        <v>1263</v>
      </c>
      <c r="G571" s="10">
        <v>1972</v>
      </c>
      <c r="H571" s="9" t="s">
        <v>323</v>
      </c>
      <c r="I571" s="11">
        <v>94</v>
      </c>
      <c r="J571" s="10" t="s">
        <v>15</v>
      </c>
      <c r="K571" s="12" t="s">
        <v>235</v>
      </c>
      <c r="L571" s="14">
        <v>43293</v>
      </c>
      <c r="M571" s="14">
        <v>2958465</v>
      </c>
      <c r="N571" s="6">
        <v>35569</v>
      </c>
      <c r="O571" s="7" t="s">
        <v>1262</v>
      </c>
    </row>
    <row r="572" spans="1:15" ht="12.75" customHeight="1" x14ac:dyDescent="0.2">
      <c r="A572" s="17">
        <v>461</v>
      </c>
      <c r="B572" s="16">
        <v>2018</v>
      </c>
      <c r="C572" s="16" t="s">
        <v>2566</v>
      </c>
      <c r="D572" s="31"/>
      <c r="E572" s="13" t="s">
        <v>153</v>
      </c>
      <c r="F572" s="8" t="s">
        <v>1265</v>
      </c>
      <c r="G572" s="10">
        <v>1971</v>
      </c>
      <c r="H572" s="9" t="s">
        <v>168</v>
      </c>
      <c r="I572" s="11">
        <v>90</v>
      </c>
      <c r="J572" s="10" t="s">
        <v>15</v>
      </c>
      <c r="K572" s="12" t="s">
        <v>1266</v>
      </c>
      <c r="L572" s="14">
        <v>43293</v>
      </c>
      <c r="M572" s="14">
        <v>2958465</v>
      </c>
      <c r="N572" s="6">
        <v>35578</v>
      </c>
      <c r="O572" s="7" t="s">
        <v>1264</v>
      </c>
    </row>
    <row r="573" spans="1:15" ht="12.75" customHeight="1" x14ac:dyDescent="0.2">
      <c r="A573" s="17">
        <v>462</v>
      </c>
      <c r="B573" s="16">
        <v>2018</v>
      </c>
      <c r="C573" s="16" t="s">
        <v>2566</v>
      </c>
      <c r="D573" s="31"/>
      <c r="E573" s="13" t="s">
        <v>153</v>
      </c>
      <c r="F573" s="8" t="s">
        <v>1268</v>
      </c>
      <c r="G573" s="10">
        <v>1973</v>
      </c>
      <c r="H573" s="9" t="s">
        <v>14</v>
      </c>
      <c r="I573" s="11">
        <v>97</v>
      </c>
      <c r="J573" s="10" t="s">
        <v>15</v>
      </c>
      <c r="K573" s="12" t="s">
        <v>1269</v>
      </c>
      <c r="L573" s="14">
        <v>43293</v>
      </c>
      <c r="M573" s="14">
        <v>2958465</v>
      </c>
      <c r="N573" s="6">
        <v>35596</v>
      </c>
      <c r="O573" s="7" t="s">
        <v>1267</v>
      </c>
    </row>
    <row r="574" spans="1:15" ht="12.75" customHeight="1" x14ac:dyDescent="0.2">
      <c r="A574" s="17">
        <v>464</v>
      </c>
      <c r="B574" s="16">
        <v>2018</v>
      </c>
      <c r="C574" s="16" t="s">
        <v>2566</v>
      </c>
      <c r="D574" s="31"/>
      <c r="E574" s="13" t="s">
        <v>153</v>
      </c>
      <c r="F574" s="8" t="s">
        <v>1273</v>
      </c>
      <c r="G574" s="10">
        <v>1973</v>
      </c>
      <c r="H574" s="9" t="s">
        <v>539</v>
      </c>
      <c r="I574" s="11">
        <v>94</v>
      </c>
      <c r="J574" s="10" t="s">
        <v>15</v>
      </c>
      <c r="K574" s="12" t="s">
        <v>603</v>
      </c>
      <c r="L574" s="14">
        <v>43293</v>
      </c>
      <c r="M574" s="14">
        <v>2958465</v>
      </c>
      <c r="N574" s="6">
        <v>35617</v>
      </c>
      <c r="O574" s="7" t="s">
        <v>1272</v>
      </c>
    </row>
    <row r="575" spans="1:15" ht="12.75" customHeight="1" x14ac:dyDescent="0.2">
      <c r="A575" s="17">
        <v>465</v>
      </c>
      <c r="B575" s="16">
        <v>2018</v>
      </c>
      <c r="C575" s="16" t="s">
        <v>2566</v>
      </c>
      <c r="D575" s="31"/>
      <c r="E575" s="13" t="s">
        <v>153</v>
      </c>
      <c r="F575" s="8" t="s">
        <v>1275</v>
      </c>
      <c r="G575" s="10">
        <v>1974</v>
      </c>
      <c r="H575" s="9" t="s">
        <v>20</v>
      </c>
      <c r="I575" s="11">
        <v>90</v>
      </c>
      <c r="J575" s="10" t="s">
        <v>15</v>
      </c>
      <c r="K575" s="12" t="s">
        <v>720</v>
      </c>
      <c r="L575" s="14">
        <v>43293</v>
      </c>
      <c r="M575" s="14">
        <v>2958465</v>
      </c>
      <c r="N575" s="6">
        <v>35621</v>
      </c>
      <c r="O575" s="7" t="s">
        <v>1274</v>
      </c>
    </row>
    <row r="576" spans="1:15" ht="12.75" customHeight="1" x14ac:dyDescent="0.2">
      <c r="A576" s="17">
        <v>466</v>
      </c>
      <c r="B576" s="16">
        <v>2018</v>
      </c>
      <c r="C576" s="16" t="s">
        <v>2566</v>
      </c>
      <c r="D576" s="31"/>
      <c r="E576" s="13" t="s">
        <v>153</v>
      </c>
      <c r="F576" s="8" t="s">
        <v>1277</v>
      </c>
      <c r="G576" s="10">
        <v>1973</v>
      </c>
      <c r="H576" s="9" t="s">
        <v>323</v>
      </c>
      <c r="I576" s="11">
        <v>90</v>
      </c>
      <c r="J576" s="10" t="s">
        <v>15</v>
      </c>
      <c r="K576" s="12" t="s">
        <v>1278</v>
      </c>
      <c r="L576" s="14">
        <v>43293</v>
      </c>
      <c r="M576" s="14">
        <v>2958465</v>
      </c>
      <c r="N576" s="6">
        <v>35626</v>
      </c>
      <c r="O576" s="7" t="s">
        <v>1276</v>
      </c>
    </row>
    <row r="577" spans="1:15" ht="12.75" customHeight="1" x14ac:dyDescent="0.2">
      <c r="A577" s="17">
        <v>467</v>
      </c>
      <c r="B577" s="16">
        <v>2018</v>
      </c>
      <c r="C577" s="16" t="s">
        <v>2566</v>
      </c>
      <c r="D577" s="31"/>
      <c r="E577" s="13" t="s">
        <v>153</v>
      </c>
      <c r="F577" s="8" t="s">
        <v>1280</v>
      </c>
      <c r="G577" s="10">
        <v>1973</v>
      </c>
      <c r="H577" s="9" t="s">
        <v>111</v>
      </c>
      <c r="I577" s="11">
        <v>102</v>
      </c>
      <c r="J577" s="10" t="s">
        <v>15</v>
      </c>
      <c r="K577" s="12" t="s">
        <v>1281</v>
      </c>
      <c r="L577" s="14">
        <v>43293</v>
      </c>
      <c r="M577" s="14">
        <v>2958465</v>
      </c>
      <c r="N577" s="6">
        <v>35645</v>
      </c>
      <c r="O577" s="7" t="s">
        <v>1279</v>
      </c>
    </row>
    <row r="578" spans="1:15" ht="12.75" customHeight="1" x14ac:dyDescent="0.2">
      <c r="A578" s="17">
        <v>468</v>
      </c>
      <c r="B578" s="16">
        <v>2018</v>
      </c>
      <c r="C578" s="16" t="s">
        <v>2566</v>
      </c>
      <c r="D578" s="31"/>
      <c r="E578" s="13" t="s">
        <v>153</v>
      </c>
      <c r="F578" s="8" t="s">
        <v>1283</v>
      </c>
      <c r="G578" s="10">
        <v>1973</v>
      </c>
      <c r="H578" s="9" t="s">
        <v>20</v>
      </c>
      <c r="I578" s="11">
        <v>91</v>
      </c>
      <c r="J578" s="10" t="s">
        <v>15</v>
      </c>
      <c r="K578" s="12" t="s">
        <v>653</v>
      </c>
      <c r="L578" s="14">
        <v>43293</v>
      </c>
      <c r="M578" s="14">
        <v>2958465</v>
      </c>
      <c r="N578" s="6">
        <v>35650</v>
      </c>
      <c r="O578" s="7" t="s">
        <v>1282</v>
      </c>
    </row>
    <row r="579" spans="1:15" ht="12.75" customHeight="1" x14ac:dyDescent="0.2">
      <c r="A579" s="17">
        <v>469</v>
      </c>
      <c r="B579" s="16">
        <v>2018</v>
      </c>
      <c r="C579" s="16" t="s">
        <v>2566</v>
      </c>
      <c r="D579" s="31"/>
      <c r="E579" s="13" t="s">
        <v>153</v>
      </c>
      <c r="F579" s="8" t="s">
        <v>1285</v>
      </c>
      <c r="G579" s="10">
        <v>1973</v>
      </c>
      <c r="H579" s="9" t="s">
        <v>20</v>
      </c>
      <c r="I579" s="11">
        <v>100</v>
      </c>
      <c r="J579" s="10" t="s">
        <v>15</v>
      </c>
      <c r="K579" s="12" t="s">
        <v>1286</v>
      </c>
      <c r="L579" s="14">
        <v>43293</v>
      </c>
      <c r="M579" s="14">
        <v>2958465</v>
      </c>
      <c r="N579" s="6">
        <v>35659</v>
      </c>
      <c r="O579" s="7" t="s">
        <v>1284</v>
      </c>
    </row>
    <row r="580" spans="1:15" ht="12.75" customHeight="1" x14ac:dyDescent="0.2">
      <c r="A580" s="17">
        <v>470</v>
      </c>
      <c r="B580" s="16">
        <v>2018</v>
      </c>
      <c r="C580" s="16" t="s">
        <v>2566</v>
      </c>
      <c r="D580" s="31"/>
      <c r="E580" s="13" t="s">
        <v>153</v>
      </c>
      <c r="F580" s="8" t="s">
        <v>1288</v>
      </c>
      <c r="G580" s="10">
        <v>1973</v>
      </c>
      <c r="H580" s="9" t="s">
        <v>25</v>
      </c>
      <c r="I580" s="11">
        <v>100</v>
      </c>
      <c r="J580" s="10" t="s">
        <v>15</v>
      </c>
      <c r="K580" s="12" t="s">
        <v>854</v>
      </c>
      <c r="L580" s="14">
        <v>43293</v>
      </c>
      <c r="M580" s="14">
        <v>2958465</v>
      </c>
      <c r="N580" s="6">
        <v>35677</v>
      </c>
      <c r="O580" s="7" t="s">
        <v>1287</v>
      </c>
    </row>
    <row r="581" spans="1:15" ht="12.75" customHeight="1" x14ac:dyDescent="0.2">
      <c r="A581" s="17">
        <v>471</v>
      </c>
      <c r="B581" s="16">
        <v>2018</v>
      </c>
      <c r="C581" s="16" t="s">
        <v>2566</v>
      </c>
      <c r="D581" s="31"/>
      <c r="E581" s="13" t="s">
        <v>153</v>
      </c>
      <c r="F581" s="8" t="s">
        <v>1290</v>
      </c>
      <c r="G581" s="10">
        <v>1973</v>
      </c>
      <c r="H581" s="9" t="s">
        <v>20</v>
      </c>
      <c r="I581" s="11">
        <v>89</v>
      </c>
      <c r="J581" s="10" t="s">
        <v>15</v>
      </c>
      <c r="K581" s="12" t="s">
        <v>1291</v>
      </c>
      <c r="L581" s="14">
        <v>43293</v>
      </c>
      <c r="M581" s="14">
        <v>2958465</v>
      </c>
      <c r="N581" s="6">
        <v>35680</v>
      </c>
      <c r="O581" s="7" t="s">
        <v>1289</v>
      </c>
    </row>
    <row r="582" spans="1:15" ht="12.75" customHeight="1" x14ac:dyDescent="0.2">
      <c r="A582" s="17">
        <v>472</v>
      </c>
      <c r="B582" s="16">
        <v>2018</v>
      </c>
      <c r="C582" s="16" t="s">
        <v>2566</v>
      </c>
      <c r="D582" s="31"/>
      <c r="E582" s="13" t="s">
        <v>153</v>
      </c>
      <c r="F582" s="8" t="s">
        <v>1293</v>
      </c>
      <c r="G582" s="10">
        <v>1973</v>
      </c>
      <c r="H582" s="9" t="s">
        <v>14</v>
      </c>
      <c r="I582" s="11">
        <v>100</v>
      </c>
      <c r="J582" s="10" t="s">
        <v>15</v>
      </c>
      <c r="K582" s="12" t="s">
        <v>1220</v>
      </c>
      <c r="L582" s="14">
        <v>43293</v>
      </c>
      <c r="M582" s="14">
        <v>2958465</v>
      </c>
      <c r="N582" s="6">
        <v>35681</v>
      </c>
      <c r="O582" s="7" t="s">
        <v>1292</v>
      </c>
    </row>
    <row r="583" spans="1:15" ht="12.75" customHeight="1" x14ac:dyDescent="0.2">
      <c r="A583" s="17">
        <v>473</v>
      </c>
      <c r="B583" s="16">
        <v>2018</v>
      </c>
      <c r="C583" s="16" t="s">
        <v>2566</v>
      </c>
      <c r="D583" s="31"/>
      <c r="E583" s="13" t="s">
        <v>153</v>
      </c>
      <c r="F583" s="8" t="s">
        <v>1295</v>
      </c>
      <c r="G583" s="10">
        <v>1973</v>
      </c>
      <c r="H583" s="9" t="s">
        <v>20</v>
      </c>
      <c r="I583" s="11">
        <v>95</v>
      </c>
      <c r="J583" s="10" t="s">
        <v>15</v>
      </c>
      <c r="K583" s="12" t="s">
        <v>235</v>
      </c>
      <c r="L583" s="14">
        <v>43293</v>
      </c>
      <c r="M583" s="14">
        <v>2958465</v>
      </c>
      <c r="N583" s="6">
        <v>35701</v>
      </c>
      <c r="O583" s="7" t="s">
        <v>1294</v>
      </c>
    </row>
    <row r="584" spans="1:15" ht="12.75" customHeight="1" x14ac:dyDescent="0.2">
      <c r="A584" s="17">
        <v>474</v>
      </c>
      <c r="B584" s="16">
        <v>2018</v>
      </c>
      <c r="C584" s="16" t="s">
        <v>2566</v>
      </c>
      <c r="D584" s="31"/>
      <c r="E584" s="13" t="s">
        <v>153</v>
      </c>
      <c r="F584" s="8" t="s">
        <v>1297</v>
      </c>
      <c r="G584" s="10">
        <v>1972</v>
      </c>
      <c r="H584" s="9" t="s">
        <v>447</v>
      </c>
      <c r="I584" s="11">
        <v>90</v>
      </c>
      <c r="J584" s="10" t="s">
        <v>15</v>
      </c>
      <c r="K584" s="12" t="s">
        <v>1298</v>
      </c>
      <c r="L584" s="14">
        <v>43293</v>
      </c>
      <c r="M584" s="14">
        <v>2958465</v>
      </c>
      <c r="N584" s="6">
        <v>35704</v>
      </c>
      <c r="O584" s="7" t="s">
        <v>1296</v>
      </c>
    </row>
    <row r="585" spans="1:15" ht="12.75" customHeight="1" x14ac:dyDescent="0.2">
      <c r="A585" s="17">
        <v>475</v>
      </c>
      <c r="B585" s="16">
        <v>2018</v>
      </c>
      <c r="C585" s="16" t="s">
        <v>2566</v>
      </c>
      <c r="D585" s="31"/>
      <c r="E585" s="13" t="s">
        <v>153</v>
      </c>
      <c r="F585" s="8" t="s">
        <v>1300</v>
      </c>
      <c r="G585" s="10">
        <v>1972</v>
      </c>
      <c r="H585" s="9" t="s">
        <v>475</v>
      </c>
      <c r="I585" s="11">
        <v>87</v>
      </c>
      <c r="J585" s="10" t="s">
        <v>15</v>
      </c>
      <c r="K585" s="12" t="s">
        <v>653</v>
      </c>
      <c r="L585" s="14">
        <v>43293</v>
      </c>
      <c r="M585" s="14">
        <v>2958465</v>
      </c>
      <c r="N585" s="6">
        <v>35723</v>
      </c>
      <c r="O585" s="7" t="s">
        <v>1299</v>
      </c>
    </row>
    <row r="586" spans="1:15" ht="12.75" customHeight="1" x14ac:dyDescent="0.2">
      <c r="A586" s="17">
        <v>476</v>
      </c>
      <c r="B586" s="16">
        <v>2018</v>
      </c>
      <c r="C586" s="16" t="s">
        <v>2566</v>
      </c>
      <c r="D586" s="31"/>
      <c r="E586" s="13" t="s">
        <v>153</v>
      </c>
      <c r="F586" s="8" t="s">
        <v>1302</v>
      </c>
      <c r="G586" s="10">
        <v>1971</v>
      </c>
      <c r="H586" s="9" t="s">
        <v>25</v>
      </c>
      <c r="I586" s="11">
        <v>92</v>
      </c>
      <c r="J586" s="10" t="s">
        <v>15</v>
      </c>
      <c r="K586" s="12" t="s">
        <v>235</v>
      </c>
      <c r="L586" s="14">
        <v>43293</v>
      </c>
      <c r="M586" s="14">
        <v>2958465</v>
      </c>
      <c r="N586" s="6">
        <v>35733</v>
      </c>
      <c r="O586" s="7" t="s">
        <v>1301</v>
      </c>
    </row>
    <row r="587" spans="1:15" ht="12.75" customHeight="1" x14ac:dyDescent="0.2">
      <c r="A587" s="17">
        <v>477</v>
      </c>
      <c r="B587" s="16">
        <v>2018</v>
      </c>
      <c r="C587" s="16" t="s">
        <v>2566</v>
      </c>
      <c r="D587" s="31"/>
      <c r="E587" s="13" t="s">
        <v>153</v>
      </c>
      <c r="F587" s="8" t="s">
        <v>1304</v>
      </c>
      <c r="G587" s="10">
        <v>1973</v>
      </c>
      <c r="H587" s="9" t="s">
        <v>366</v>
      </c>
      <c r="I587" s="11">
        <v>85</v>
      </c>
      <c r="J587" s="10" t="s">
        <v>15</v>
      </c>
      <c r="K587" s="12" t="s">
        <v>1305</v>
      </c>
      <c r="L587" s="14">
        <v>43293</v>
      </c>
      <c r="M587" s="14">
        <v>2958465</v>
      </c>
      <c r="N587" s="6">
        <v>35744</v>
      </c>
      <c r="O587" s="7" t="s">
        <v>1303</v>
      </c>
    </row>
    <row r="588" spans="1:15" ht="12.75" customHeight="1" x14ac:dyDescent="0.2">
      <c r="A588" s="17">
        <v>478</v>
      </c>
      <c r="B588" s="16">
        <v>2018</v>
      </c>
      <c r="C588" s="16" t="s">
        <v>2566</v>
      </c>
      <c r="D588" s="31"/>
      <c r="E588" s="13" t="s">
        <v>153</v>
      </c>
      <c r="F588" s="8" t="s">
        <v>1307</v>
      </c>
      <c r="G588" s="10">
        <v>1973</v>
      </c>
      <c r="H588" s="9" t="s">
        <v>20</v>
      </c>
      <c r="I588" s="11">
        <v>92</v>
      </c>
      <c r="J588" s="10" t="s">
        <v>15</v>
      </c>
      <c r="K588" s="12" t="s">
        <v>424</v>
      </c>
      <c r="L588" s="14">
        <v>43293</v>
      </c>
      <c r="M588" s="14">
        <v>2958465</v>
      </c>
      <c r="N588" s="6">
        <v>35747</v>
      </c>
      <c r="O588" s="7" t="s">
        <v>1306</v>
      </c>
    </row>
    <row r="589" spans="1:15" ht="12.75" customHeight="1" x14ac:dyDescent="0.2">
      <c r="A589" s="17">
        <v>479</v>
      </c>
      <c r="B589" s="16">
        <v>2018</v>
      </c>
      <c r="C589" s="16" t="s">
        <v>2566</v>
      </c>
      <c r="D589" s="31"/>
      <c r="E589" s="13" t="s">
        <v>153</v>
      </c>
      <c r="F589" s="8" t="s">
        <v>1309</v>
      </c>
      <c r="G589" s="10">
        <v>1972</v>
      </c>
      <c r="H589" s="9"/>
      <c r="I589" s="11">
        <v>103</v>
      </c>
      <c r="J589" s="10" t="s">
        <v>15</v>
      </c>
      <c r="K589" s="12" t="s">
        <v>235</v>
      </c>
      <c r="L589" s="14">
        <v>43293</v>
      </c>
      <c r="M589" s="14">
        <v>2958465</v>
      </c>
      <c r="N589" s="6">
        <v>35753</v>
      </c>
      <c r="O589" s="7" t="s">
        <v>1308</v>
      </c>
    </row>
    <row r="590" spans="1:15" ht="12.75" customHeight="1" x14ac:dyDescent="0.2">
      <c r="A590" s="17">
        <v>480</v>
      </c>
      <c r="B590" s="16">
        <v>2018</v>
      </c>
      <c r="C590" s="16" t="s">
        <v>2566</v>
      </c>
      <c r="D590" s="31"/>
      <c r="E590" s="13" t="s">
        <v>153</v>
      </c>
      <c r="F590" s="8" t="s">
        <v>1311</v>
      </c>
      <c r="G590" s="10">
        <v>1971</v>
      </c>
      <c r="H590" s="9" t="s">
        <v>323</v>
      </c>
      <c r="I590" s="11">
        <v>86</v>
      </c>
      <c r="J590" s="10" t="s">
        <v>15</v>
      </c>
      <c r="K590" s="12" t="s">
        <v>1312</v>
      </c>
      <c r="L590" s="14">
        <v>43293</v>
      </c>
      <c r="M590" s="14">
        <v>2958465</v>
      </c>
      <c r="N590" s="6">
        <v>35769</v>
      </c>
      <c r="O590" s="7" t="s">
        <v>1310</v>
      </c>
    </row>
    <row r="591" spans="1:15" ht="12.75" customHeight="1" x14ac:dyDescent="0.2">
      <c r="A591" s="17">
        <v>481</v>
      </c>
      <c r="B591" s="16">
        <v>2018</v>
      </c>
      <c r="C591" s="16" t="s">
        <v>2566</v>
      </c>
      <c r="D591" s="31"/>
      <c r="E591" s="13" t="s">
        <v>153</v>
      </c>
      <c r="F591" s="8" t="s">
        <v>1314</v>
      </c>
      <c r="G591" s="10">
        <v>1971</v>
      </c>
      <c r="H591" s="9" t="s">
        <v>366</v>
      </c>
      <c r="I591" s="11">
        <v>100</v>
      </c>
      <c r="J591" s="10" t="s">
        <v>15</v>
      </c>
      <c r="K591" s="12" t="s">
        <v>1215</v>
      </c>
      <c r="L591" s="14">
        <v>43293</v>
      </c>
      <c r="M591" s="14">
        <v>2958465</v>
      </c>
      <c r="N591" s="6">
        <v>35774</v>
      </c>
      <c r="O591" s="7" t="s">
        <v>1313</v>
      </c>
    </row>
    <row r="592" spans="1:15" ht="12.75" customHeight="1" x14ac:dyDescent="0.2">
      <c r="A592" s="17">
        <v>482</v>
      </c>
      <c r="B592" s="16">
        <v>2018</v>
      </c>
      <c r="C592" s="16" t="s">
        <v>2566</v>
      </c>
      <c r="D592" s="31"/>
      <c r="E592" s="13" t="s">
        <v>153</v>
      </c>
      <c r="F592" s="8" t="s">
        <v>1316</v>
      </c>
      <c r="G592" s="10">
        <v>1970</v>
      </c>
      <c r="H592" s="9" t="s">
        <v>14</v>
      </c>
      <c r="I592" s="11">
        <v>85</v>
      </c>
      <c r="J592" s="10" t="s">
        <v>15</v>
      </c>
      <c r="K592" s="12" t="s">
        <v>1317</v>
      </c>
      <c r="L592" s="14">
        <v>43293</v>
      </c>
      <c r="M592" s="14">
        <v>2958465</v>
      </c>
      <c r="N592" s="6">
        <v>35799</v>
      </c>
      <c r="O592" s="7" t="s">
        <v>1315</v>
      </c>
    </row>
    <row r="593" spans="1:15" ht="12.75" customHeight="1" x14ac:dyDescent="0.2">
      <c r="A593" s="17">
        <v>483</v>
      </c>
      <c r="B593" s="16">
        <v>2018</v>
      </c>
      <c r="C593" s="16" t="s">
        <v>2566</v>
      </c>
      <c r="D593" s="31"/>
      <c r="E593" s="13" t="s">
        <v>153</v>
      </c>
      <c r="F593" s="8" t="s">
        <v>1319</v>
      </c>
      <c r="G593" s="10">
        <v>1971</v>
      </c>
      <c r="H593" s="9" t="s">
        <v>25</v>
      </c>
      <c r="I593" s="11">
        <v>91</v>
      </c>
      <c r="J593" s="10" t="s">
        <v>15</v>
      </c>
      <c r="K593" s="12" t="s">
        <v>235</v>
      </c>
      <c r="L593" s="14">
        <v>43293</v>
      </c>
      <c r="M593" s="14">
        <v>2958465</v>
      </c>
      <c r="N593" s="6">
        <v>35818</v>
      </c>
      <c r="O593" s="7" t="s">
        <v>1318</v>
      </c>
    </row>
    <row r="594" spans="1:15" ht="12.75" customHeight="1" x14ac:dyDescent="0.2">
      <c r="A594" s="17">
        <v>484</v>
      </c>
      <c r="B594" s="16">
        <v>2018</v>
      </c>
      <c r="C594" s="16" t="s">
        <v>2566</v>
      </c>
      <c r="D594" s="31"/>
      <c r="E594" s="13" t="s">
        <v>153</v>
      </c>
      <c r="F594" s="8" t="s">
        <v>1321</v>
      </c>
      <c r="G594" s="10">
        <v>1971</v>
      </c>
      <c r="H594" s="9" t="s">
        <v>323</v>
      </c>
      <c r="I594" s="11">
        <v>88</v>
      </c>
      <c r="J594" s="10" t="s">
        <v>15</v>
      </c>
      <c r="K594" s="12" t="s">
        <v>1322</v>
      </c>
      <c r="L594" s="14">
        <v>43293</v>
      </c>
      <c r="M594" s="14">
        <v>2958465</v>
      </c>
      <c r="N594" s="6">
        <v>35828</v>
      </c>
      <c r="O594" s="7" t="s">
        <v>1320</v>
      </c>
    </row>
    <row r="595" spans="1:15" ht="12.75" customHeight="1" x14ac:dyDescent="0.2">
      <c r="A595" s="17">
        <v>486</v>
      </c>
      <c r="B595" s="16">
        <v>2018</v>
      </c>
      <c r="C595" s="16" t="s">
        <v>2566</v>
      </c>
      <c r="D595" s="31"/>
      <c r="E595" s="13" t="s">
        <v>153</v>
      </c>
      <c r="F595" s="8" t="s">
        <v>1327</v>
      </c>
      <c r="G595" s="10">
        <v>1970</v>
      </c>
      <c r="H595" s="9" t="s">
        <v>323</v>
      </c>
      <c r="I595" s="11">
        <v>85</v>
      </c>
      <c r="J595" s="10" t="s">
        <v>15</v>
      </c>
      <c r="K595" s="12" t="s">
        <v>1328</v>
      </c>
      <c r="L595" s="14">
        <v>43293</v>
      </c>
      <c r="M595" s="14">
        <v>2958465</v>
      </c>
      <c r="N595" s="6">
        <v>35844</v>
      </c>
      <c r="O595" s="7" t="s">
        <v>1326</v>
      </c>
    </row>
    <row r="596" spans="1:15" ht="12.75" customHeight="1" x14ac:dyDescent="0.2">
      <c r="A596" s="17">
        <v>487</v>
      </c>
      <c r="B596" s="16">
        <v>2018</v>
      </c>
      <c r="C596" s="16" t="s">
        <v>2566</v>
      </c>
      <c r="D596" s="31"/>
      <c r="E596" s="13" t="s">
        <v>153</v>
      </c>
      <c r="F596" s="8" t="s">
        <v>1330</v>
      </c>
      <c r="G596" s="10">
        <v>1971</v>
      </c>
      <c r="H596" s="9" t="s">
        <v>14</v>
      </c>
      <c r="I596" s="11">
        <v>86</v>
      </c>
      <c r="J596" s="10" t="s">
        <v>15</v>
      </c>
      <c r="K596" s="12" t="s">
        <v>1331</v>
      </c>
      <c r="L596" s="14">
        <v>43293</v>
      </c>
      <c r="M596" s="14">
        <v>2958465</v>
      </c>
      <c r="N596" s="6">
        <v>35861</v>
      </c>
      <c r="O596" s="7" t="s">
        <v>1329</v>
      </c>
    </row>
    <row r="597" spans="1:15" ht="12.75" customHeight="1" x14ac:dyDescent="0.2">
      <c r="A597" s="17">
        <v>488</v>
      </c>
      <c r="B597" s="16">
        <v>2018</v>
      </c>
      <c r="C597" s="16" t="s">
        <v>2566</v>
      </c>
      <c r="D597" s="31"/>
      <c r="E597" s="13" t="s">
        <v>153</v>
      </c>
      <c r="F597" s="8" t="s">
        <v>1333</v>
      </c>
      <c r="G597" s="10">
        <v>1971</v>
      </c>
      <c r="H597" s="9" t="s">
        <v>323</v>
      </c>
      <c r="I597" s="11">
        <v>87</v>
      </c>
      <c r="J597" s="10" t="s">
        <v>15</v>
      </c>
      <c r="K597" s="12" t="s">
        <v>1334</v>
      </c>
      <c r="L597" s="14">
        <v>43293</v>
      </c>
      <c r="M597" s="14">
        <v>2958465</v>
      </c>
      <c r="N597" s="6">
        <v>35865</v>
      </c>
      <c r="O597" s="7" t="s">
        <v>1332</v>
      </c>
    </row>
    <row r="598" spans="1:15" ht="12.75" customHeight="1" x14ac:dyDescent="0.2">
      <c r="A598" s="17">
        <v>489</v>
      </c>
      <c r="B598" s="16">
        <v>2018</v>
      </c>
      <c r="C598" s="16" t="s">
        <v>2566</v>
      </c>
      <c r="D598" s="31"/>
      <c r="E598" s="13" t="s">
        <v>153</v>
      </c>
      <c r="F598" s="8" t="s">
        <v>1336</v>
      </c>
      <c r="G598" s="10">
        <v>1969</v>
      </c>
      <c r="H598" s="9"/>
      <c r="I598" s="11">
        <v>100</v>
      </c>
      <c r="J598" s="10" t="s">
        <v>15</v>
      </c>
      <c r="K598" s="12" t="s">
        <v>1337</v>
      </c>
      <c r="L598" s="14">
        <v>43293</v>
      </c>
      <c r="M598" s="14">
        <v>2958465</v>
      </c>
      <c r="N598" s="6">
        <v>35869</v>
      </c>
      <c r="O598" s="7" t="s">
        <v>1335</v>
      </c>
    </row>
    <row r="599" spans="1:15" ht="12.75" customHeight="1" x14ac:dyDescent="0.2">
      <c r="A599" s="17">
        <v>490</v>
      </c>
      <c r="B599" s="16">
        <v>2018</v>
      </c>
      <c r="C599" s="16" t="s">
        <v>2566</v>
      </c>
      <c r="D599" s="31"/>
      <c r="E599" s="13" t="s">
        <v>153</v>
      </c>
      <c r="F599" s="8" t="s">
        <v>1339</v>
      </c>
      <c r="G599" s="10">
        <v>1971</v>
      </c>
      <c r="H599" s="9" t="s">
        <v>168</v>
      </c>
      <c r="I599" s="11">
        <v>90</v>
      </c>
      <c r="J599" s="10" t="s">
        <v>15</v>
      </c>
      <c r="K599" s="12" t="s">
        <v>1340</v>
      </c>
      <c r="L599" s="14">
        <v>43293</v>
      </c>
      <c r="M599" s="14">
        <v>2958465</v>
      </c>
      <c r="N599" s="6">
        <v>35886</v>
      </c>
      <c r="O599" s="7" t="s">
        <v>1338</v>
      </c>
    </row>
    <row r="600" spans="1:15" ht="12.75" customHeight="1" x14ac:dyDescent="0.2">
      <c r="A600" s="17">
        <v>491</v>
      </c>
      <c r="B600" s="16">
        <v>2018</v>
      </c>
      <c r="C600" s="16" t="s">
        <v>2566</v>
      </c>
      <c r="D600" s="31"/>
      <c r="E600" s="13" t="s">
        <v>153</v>
      </c>
      <c r="F600" s="8" t="s">
        <v>1342</v>
      </c>
      <c r="G600" s="10">
        <v>1971</v>
      </c>
      <c r="H600" s="9" t="s">
        <v>168</v>
      </c>
      <c r="I600" s="11">
        <v>98</v>
      </c>
      <c r="J600" s="10" t="s">
        <v>15</v>
      </c>
      <c r="K600" s="12" t="s">
        <v>1343</v>
      </c>
      <c r="L600" s="14">
        <v>43293</v>
      </c>
      <c r="M600" s="14">
        <v>2958465</v>
      </c>
      <c r="N600" s="6">
        <v>35903</v>
      </c>
      <c r="O600" s="7" t="s">
        <v>1341</v>
      </c>
    </row>
    <row r="601" spans="1:15" ht="12.75" customHeight="1" x14ac:dyDescent="0.2">
      <c r="A601" s="17">
        <v>492</v>
      </c>
      <c r="B601" s="16">
        <v>2018</v>
      </c>
      <c r="C601" s="16" t="s">
        <v>2566</v>
      </c>
      <c r="D601" s="31"/>
      <c r="E601" s="13" t="s">
        <v>153</v>
      </c>
      <c r="F601" s="8" t="s">
        <v>1345</v>
      </c>
      <c r="G601" s="10">
        <v>1971</v>
      </c>
      <c r="H601" s="9" t="s">
        <v>323</v>
      </c>
      <c r="I601" s="11">
        <v>95</v>
      </c>
      <c r="J601" s="10" t="s">
        <v>15</v>
      </c>
      <c r="K601" s="12" t="s">
        <v>714</v>
      </c>
      <c r="L601" s="14">
        <v>43293</v>
      </c>
      <c r="M601" s="14">
        <v>2958465</v>
      </c>
      <c r="N601" s="6">
        <v>35925</v>
      </c>
      <c r="O601" s="7" t="s">
        <v>1344</v>
      </c>
    </row>
    <row r="602" spans="1:15" ht="12.75" customHeight="1" x14ac:dyDescent="0.2">
      <c r="A602" s="17">
        <v>493</v>
      </c>
      <c r="B602" s="16">
        <v>2018</v>
      </c>
      <c r="C602" s="16" t="s">
        <v>2566</v>
      </c>
      <c r="D602" s="31"/>
      <c r="E602" s="13" t="s">
        <v>153</v>
      </c>
      <c r="F602" s="8" t="s">
        <v>1347</v>
      </c>
      <c r="G602" s="10">
        <v>1971</v>
      </c>
      <c r="H602" s="9" t="s">
        <v>14</v>
      </c>
      <c r="I602" s="11">
        <v>90</v>
      </c>
      <c r="J602" s="10" t="s">
        <v>15</v>
      </c>
      <c r="K602" s="12" t="s">
        <v>1252</v>
      </c>
      <c r="L602" s="14">
        <v>43293</v>
      </c>
      <c r="M602" s="14">
        <v>2958465</v>
      </c>
      <c r="N602" s="6">
        <v>35937</v>
      </c>
      <c r="O602" s="7" t="s">
        <v>1346</v>
      </c>
    </row>
    <row r="603" spans="1:15" ht="12.75" customHeight="1" x14ac:dyDescent="0.2">
      <c r="A603" s="17">
        <v>494</v>
      </c>
      <c r="B603" s="16">
        <v>2018</v>
      </c>
      <c r="C603" s="16" t="s">
        <v>2566</v>
      </c>
      <c r="D603" s="31"/>
      <c r="E603" s="13" t="s">
        <v>153</v>
      </c>
      <c r="F603" s="8" t="s">
        <v>1349</v>
      </c>
      <c r="G603" s="10">
        <v>1972</v>
      </c>
      <c r="H603" s="9"/>
      <c r="I603" s="11">
        <v>91</v>
      </c>
      <c r="J603" s="10" t="s">
        <v>15</v>
      </c>
      <c r="K603" s="12" t="s">
        <v>61</v>
      </c>
      <c r="L603" s="14">
        <v>43293</v>
      </c>
      <c r="M603" s="14">
        <v>2958465</v>
      </c>
      <c r="N603" s="6">
        <v>35949</v>
      </c>
      <c r="O603" s="7" t="s">
        <v>1348</v>
      </c>
    </row>
    <row r="604" spans="1:15" ht="12.75" customHeight="1" x14ac:dyDescent="0.2">
      <c r="A604" s="17">
        <v>495</v>
      </c>
      <c r="B604" s="16">
        <v>2018</v>
      </c>
      <c r="C604" s="16" t="s">
        <v>2566</v>
      </c>
      <c r="D604" s="31"/>
      <c r="E604" s="13" t="s">
        <v>153</v>
      </c>
      <c r="F604" s="8" t="s">
        <v>1351</v>
      </c>
      <c r="G604" s="10">
        <v>1969</v>
      </c>
      <c r="H604" s="9" t="s">
        <v>69</v>
      </c>
      <c r="I604" s="11">
        <v>91</v>
      </c>
      <c r="J604" s="10" t="s">
        <v>15</v>
      </c>
      <c r="K604" s="12" t="s">
        <v>1352</v>
      </c>
      <c r="L604" s="14">
        <v>43293</v>
      </c>
      <c r="M604" s="14">
        <v>2958465</v>
      </c>
      <c r="N604" s="6">
        <v>35980</v>
      </c>
      <c r="O604" s="7" t="s">
        <v>1350</v>
      </c>
    </row>
    <row r="605" spans="1:15" ht="12.75" customHeight="1" x14ac:dyDescent="0.2">
      <c r="A605" s="17">
        <v>497</v>
      </c>
      <c r="B605" s="16">
        <v>2018</v>
      </c>
      <c r="C605" s="16" t="s">
        <v>2566</v>
      </c>
      <c r="D605" s="31"/>
      <c r="E605" s="13" t="s">
        <v>153</v>
      </c>
      <c r="F605" s="8" t="s">
        <v>1356</v>
      </c>
      <c r="G605" s="10">
        <v>1973</v>
      </c>
      <c r="H605" s="9" t="s">
        <v>323</v>
      </c>
      <c r="I605" s="11">
        <v>90</v>
      </c>
      <c r="J605" s="10" t="s">
        <v>15</v>
      </c>
      <c r="K605" s="12" t="s">
        <v>1357</v>
      </c>
      <c r="L605" s="14">
        <v>43293</v>
      </c>
      <c r="M605" s="14">
        <v>2958465</v>
      </c>
      <c r="N605" s="6">
        <v>35985</v>
      </c>
      <c r="O605" s="7" t="s">
        <v>1355</v>
      </c>
    </row>
    <row r="606" spans="1:15" ht="12.75" customHeight="1" x14ac:dyDescent="0.2">
      <c r="A606" s="17">
        <v>498</v>
      </c>
      <c r="B606" s="16">
        <v>2018</v>
      </c>
      <c r="C606" s="16" t="s">
        <v>2566</v>
      </c>
      <c r="D606" s="31"/>
      <c r="E606" s="13" t="s">
        <v>153</v>
      </c>
      <c r="F606" s="8" t="s">
        <v>1359</v>
      </c>
      <c r="G606" s="10">
        <v>1973</v>
      </c>
      <c r="H606" s="9" t="s">
        <v>20</v>
      </c>
      <c r="I606" s="11">
        <v>95</v>
      </c>
      <c r="J606" s="10" t="s">
        <v>15</v>
      </c>
      <c r="K606" s="12" t="s">
        <v>1360</v>
      </c>
      <c r="L606" s="14">
        <v>43293</v>
      </c>
      <c r="M606" s="14">
        <v>2958465</v>
      </c>
      <c r="N606" s="6">
        <v>35986</v>
      </c>
      <c r="O606" s="7" t="s">
        <v>1358</v>
      </c>
    </row>
    <row r="607" spans="1:15" ht="12.75" customHeight="1" x14ac:dyDescent="0.2">
      <c r="A607" s="17">
        <v>499</v>
      </c>
      <c r="B607" s="16">
        <v>2018</v>
      </c>
      <c r="C607" s="16" t="s">
        <v>2566</v>
      </c>
      <c r="D607" s="31"/>
      <c r="E607" s="13" t="s">
        <v>153</v>
      </c>
      <c r="F607" s="8" t="s">
        <v>1362</v>
      </c>
      <c r="G607" s="10">
        <v>1972</v>
      </c>
      <c r="H607" s="9" t="s">
        <v>20</v>
      </c>
      <c r="I607" s="11">
        <v>83</v>
      </c>
      <c r="J607" s="10" t="s">
        <v>15</v>
      </c>
      <c r="K607" s="12" t="s">
        <v>199</v>
      </c>
      <c r="L607" s="14">
        <v>43293</v>
      </c>
      <c r="M607" s="14">
        <v>2958465</v>
      </c>
      <c r="N607" s="6">
        <v>35987</v>
      </c>
      <c r="O607" s="7" t="s">
        <v>1361</v>
      </c>
    </row>
    <row r="608" spans="1:15" ht="12.75" customHeight="1" x14ac:dyDescent="0.2">
      <c r="A608" s="17">
        <v>500</v>
      </c>
      <c r="B608" s="16">
        <v>2018</v>
      </c>
      <c r="C608" s="16" t="s">
        <v>2566</v>
      </c>
      <c r="D608" s="31"/>
      <c r="E608" s="13" t="s">
        <v>153</v>
      </c>
      <c r="F608" s="8" t="s">
        <v>1364</v>
      </c>
      <c r="G608" s="10">
        <v>1972</v>
      </c>
      <c r="H608" s="9" t="s">
        <v>168</v>
      </c>
      <c r="I608" s="11">
        <v>92</v>
      </c>
      <c r="J608" s="10" t="s">
        <v>15</v>
      </c>
      <c r="K608" s="12" t="s">
        <v>1365</v>
      </c>
      <c r="L608" s="14">
        <v>43293</v>
      </c>
      <c r="M608" s="14">
        <v>2958465</v>
      </c>
      <c r="N608" s="6">
        <v>35994</v>
      </c>
      <c r="O608" s="7" t="s">
        <v>1363</v>
      </c>
    </row>
    <row r="609" spans="1:15" ht="12.75" customHeight="1" x14ac:dyDescent="0.2">
      <c r="A609" s="17">
        <v>501</v>
      </c>
      <c r="B609" s="16">
        <v>2018</v>
      </c>
      <c r="C609" s="16" t="s">
        <v>2566</v>
      </c>
      <c r="D609" s="31"/>
      <c r="E609" s="13" t="s">
        <v>153</v>
      </c>
      <c r="F609" s="8" t="s">
        <v>1367</v>
      </c>
      <c r="G609" s="10">
        <v>1972</v>
      </c>
      <c r="H609" s="9" t="s">
        <v>323</v>
      </c>
      <c r="I609" s="11">
        <v>85</v>
      </c>
      <c r="J609" s="10" t="s">
        <v>15</v>
      </c>
      <c r="K609" s="12" t="s">
        <v>1368</v>
      </c>
      <c r="L609" s="14">
        <v>43293</v>
      </c>
      <c r="M609" s="14">
        <v>2958465</v>
      </c>
      <c r="N609" s="6">
        <v>36000</v>
      </c>
      <c r="O609" s="7" t="s">
        <v>1366</v>
      </c>
    </row>
    <row r="610" spans="1:15" ht="12.75" customHeight="1" x14ac:dyDescent="0.2">
      <c r="A610" s="17">
        <v>502</v>
      </c>
      <c r="B610" s="16">
        <v>2018</v>
      </c>
      <c r="C610" s="16" t="s">
        <v>2566</v>
      </c>
      <c r="D610" s="31"/>
      <c r="E610" s="13" t="s">
        <v>153</v>
      </c>
      <c r="F610" s="8" t="s">
        <v>1370</v>
      </c>
      <c r="G610" s="10">
        <v>1971</v>
      </c>
      <c r="H610" s="9" t="s">
        <v>323</v>
      </c>
      <c r="I610" s="11">
        <v>89</v>
      </c>
      <c r="J610" s="10" t="s">
        <v>15</v>
      </c>
      <c r="K610" s="12" t="s">
        <v>1059</v>
      </c>
      <c r="L610" s="14">
        <v>43293</v>
      </c>
      <c r="M610" s="14">
        <v>2958465</v>
      </c>
      <c r="N610" s="6">
        <v>36011</v>
      </c>
      <c r="O610" s="7" t="s">
        <v>1369</v>
      </c>
    </row>
    <row r="611" spans="1:15" ht="12.75" customHeight="1" x14ac:dyDescent="0.2">
      <c r="A611" s="17">
        <v>503</v>
      </c>
      <c r="B611" s="16">
        <v>2018</v>
      </c>
      <c r="C611" s="16" t="s">
        <v>2566</v>
      </c>
      <c r="D611" s="31"/>
      <c r="E611" s="13" t="s">
        <v>153</v>
      </c>
      <c r="F611" s="8" t="s">
        <v>1372</v>
      </c>
      <c r="G611" s="10">
        <v>1973</v>
      </c>
      <c r="H611" s="9" t="s">
        <v>20</v>
      </c>
      <c r="I611" s="11">
        <v>96</v>
      </c>
      <c r="J611" s="10" t="s">
        <v>15</v>
      </c>
      <c r="K611" s="12" t="s">
        <v>456</v>
      </c>
      <c r="L611" s="14">
        <v>43293</v>
      </c>
      <c r="M611" s="14">
        <v>2958465</v>
      </c>
      <c r="N611" s="6">
        <v>36016</v>
      </c>
      <c r="O611" s="7" t="s">
        <v>1371</v>
      </c>
    </row>
    <row r="612" spans="1:15" ht="12.75" customHeight="1" x14ac:dyDescent="0.2">
      <c r="A612" s="17">
        <v>504</v>
      </c>
      <c r="B612" s="16">
        <v>2018</v>
      </c>
      <c r="C612" s="16" t="s">
        <v>2566</v>
      </c>
      <c r="D612" s="31"/>
      <c r="E612" s="13" t="s">
        <v>153</v>
      </c>
      <c r="F612" s="8" t="s">
        <v>1374</v>
      </c>
      <c r="G612" s="10">
        <v>1972</v>
      </c>
      <c r="H612" s="9" t="s">
        <v>20</v>
      </c>
      <c r="I612" s="11">
        <v>94</v>
      </c>
      <c r="J612" s="10" t="s">
        <v>15</v>
      </c>
      <c r="K612" s="12" t="s">
        <v>823</v>
      </c>
      <c r="L612" s="14">
        <v>43293</v>
      </c>
      <c r="M612" s="14">
        <v>2958465</v>
      </c>
      <c r="N612" s="6">
        <v>36018</v>
      </c>
      <c r="O612" s="7" t="s">
        <v>1373</v>
      </c>
    </row>
    <row r="613" spans="1:15" ht="12.75" customHeight="1" x14ac:dyDescent="0.2">
      <c r="A613" s="17">
        <v>505</v>
      </c>
      <c r="B613" s="16">
        <v>2018</v>
      </c>
      <c r="C613" s="16" t="s">
        <v>2566</v>
      </c>
      <c r="D613" s="31"/>
      <c r="E613" s="13" t="s">
        <v>153</v>
      </c>
      <c r="F613" s="8" t="s">
        <v>1376</v>
      </c>
      <c r="G613" s="10">
        <v>1972</v>
      </c>
      <c r="H613" s="9" t="s">
        <v>20</v>
      </c>
      <c r="I613" s="11">
        <v>93</v>
      </c>
      <c r="J613" s="10" t="s">
        <v>15</v>
      </c>
      <c r="K613" s="12" t="s">
        <v>603</v>
      </c>
      <c r="L613" s="14">
        <v>43293</v>
      </c>
      <c r="M613" s="14">
        <v>2958465</v>
      </c>
      <c r="N613" s="6">
        <v>36045</v>
      </c>
      <c r="O613" s="7" t="s">
        <v>1375</v>
      </c>
    </row>
    <row r="614" spans="1:15" ht="12.75" customHeight="1" x14ac:dyDescent="0.2">
      <c r="A614" s="17">
        <v>506</v>
      </c>
      <c r="B614" s="16">
        <v>2018</v>
      </c>
      <c r="C614" s="16" t="s">
        <v>2566</v>
      </c>
      <c r="D614" s="31"/>
      <c r="E614" s="13" t="s">
        <v>153</v>
      </c>
      <c r="F614" s="8" t="s">
        <v>1378</v>
      </c>
      <c r="G614" s="10">
        <v>1972</v>
      </c>
      <c r="H614" s="9" t="s">
        <v>168</v>
      </c>
      <c r="I614" s="11">
        <v>95</v>
      </c>
      <c r="J614" s="10" t="s">
        <v>15</v>
      </c>
      <c r="K614" s="12" t="s">
        <v>603</v>
      </c>
      <c r="L614" s="14">
        <v>43293</v>
      </c>
      <c r="M614" s="14">
        <v>2958465</v>
      </c>
      <c r="N614" s="6">
        <v>36052</v>
      </c>
      <c r="O614" s="7" t="s">
        <v>1377</v>
      </c>
    </row>
    <row r="615" spans="1:15" ht="12.75" customHeight="1" x14ac:dyDescent="0.2">
      <c r="A615" s="17">
        <v>507</v>
      </c>
      <c r="B615" s="16">
        <v>2018</v>
      </c>
      <c r="C615" s="16" t="s">
        <v>2566</v>
      </c>
      <c r="D615" s="31"/>
      <c r="E615" s="13" t="s">
        <v>153</v>
      </c>
      <c r="F615" s="8" t="s">
        <v>1380</v>
      </c>
      <c r="G615" s="10">
        <v>1970</v>
      </c>
      <c r="H615" s="9" t="s">
        <v>323</v>
      </c>
      <c r="I615" s="11">
        <v>98</v>
      </c>
      <c r="J615" s="10" t="s">
        <v>21</v>
      </c>
      <c r="K615" s="12" t="s">
        <v>1215</v>
      </c>
      <c r="L615" s="14">
        <v>43293</v>
      </c>
      <c r="M615" s="14">
        <v>2958465</v>
      </c>
      <c r="N615" s="6">
        <v>36091</v>
      </c>
      <c r="O615" s="7" t="s">
        <v>1379</v>
      </c>
    </row>
    <row r="616" spans="1:15" ht="12.75" customHeight="1" x14ac:dyDescent="0.2">
      <c r="A616" s="17">
        <v>509</v>
      </c>
      <c r="B616" s="16">
        <v>2018</v>
      </c>
      <c r="C616" s="16" t="s">
        <v>2566</v>
      </c>
      <c r="D616" s="31"/>
      <c r="E616" s="13" t="s">
        <v>153</v>
      </c>
      <c r="F616" s="8" t="s">
        <v>1385</v>
      </c>
      <c r="G616" s="10">
        <v>1971</v>
      </c>
      <c r="H616" s="9" t="s">
        <v>20</v>
      </c>
      <c r="I616" s="11">
        <v>93</v>
      </c>
      <c r="J616" s="10" t="s">
        <v>15</v>
      </c>
      <c r="K616" s="12" t="s">
        <v>22</v>
      </c>
      <c r="L616" s="14">
        <v>43293</v>
      </c>
      <c r="M616" s="14">
        <v>2958465</v>
      </c>
      <c r="N616" s="6">
        <v>36111</v>
      </c>
      <c r="O616" s="7" t="s">
        <v>1384</v>
      </c>
    </row>
    <row r="617" spans="1:15" ht="12.75" customHeight="1" x14ac:dyDescent="0.2">
      <c r="A617" s="17">
        <v>510</v>
      </c>
      <c r="B617" s="16">
        <v>2018</v>
      </c>
      <c r="C617" s="16" t="s">
        <v>2566</v>
      </c>
      <c r="D617" s="31"/>
      <c r="E617" s="13" t="s">
        <v>153</v>
      </c>
      <c r="F617" s="8" t="s">
        <v>1387</v>
      </c>
      <c r="G617" s="10">
        <v>1969</v>
      </c>
      <c r="H617" s="9" t="s">
        <v>168</v>
      </c>
      <c r="I617" s="11">
        <v>102</v>
      </c>
      <c r="J617" s="10" t="s">
        <v>15</v>
      </c>
      <c r="K617" s="12" t="s">
        <v>1220</v>
      </c>
      <c r="L617" s="14">
        <v>43293</v>
      </c>
      <c r="M617" s="14">
        <v>2958465</v>
      </c>
      <c r="N617" s="6">
        <v>36122</v>
      </c>
      <c r="O617" s="7" t="s">
        <v>1386</v>
      </c>
    </row>
    <row r="618" spans="1:15" ht="12.75" customHeight="1" x14ac:dyDescent="0.2">
      <c r="A618" s="17">
        <v>511</v>
      </c>
      <c r="B618" s="16">
        <v>2018</v>
      </c>
      <c r="C618" s="16" t="s">
        <v>2566</v>
      </c>
      <c r="D618" s="31"/>
      <c r="E618" s="13" t="s">
        <v>153</v>
      </c>
      <c r="F618" s="8" t="s">
        <v>1389</v>
      </c>
      <c r="G618" s="10">
        <v>1971</v>
      </c>
      <c r="H618" s="9" t="s">
        <v>168</v>
      </c>
      <c r="I618" s="11">
        <v>93</v>
      </c>
      <c r="J618" s="10" t="s">
        <v>15</v>
      </c>
      <c r="K618" s="12" t="s">
        <v>603</v>
      </c>
      <c r="L618" s="14">
        <v>43293</v>
      </c>
      <c r="M618" s="14">
        <v>2958465</v>
      </c>
      <c r="N618" s="6">
        <v>36158</v>
      </c>
      <c r="O618" s="7" t="s">
        <v>1388</v>
      </c>
    </row>
    <row r="619" spans="1:15" ht="12.75" customHeight="1" x14ac:dyDescent="0.2">
      <c r="A619" s="17">
        <v>514</v>
      </c>
      <c r="B619" s="16">
        <v>2018</v>
      </c>
      <c r="C619" s="16" t="s">
        <v>2566</v>
      </c>
      <c r="D619" s="31"/>
      <c r="E619" s="13" t="s">
        <v>153</v>
      </c>
      <c r="F619" s="8" t="s">
        <v>1395</v>
      </c>
      <c r="G619" s="10">
        <v>1970</v>
      </c>
      <c r="H619" s="9"/>
      <c r="I619" s="11">
        <v>97</v>
      </c>
      <c r="J619" s="10" t="s">
        <v>15</v>
      </c>
      <c r="K619" s="12" t="s">
        <v>424</v>
      </c>
      <c r="L619" s="14">
        <v>43293</v>
      </c>
      <c r="M619" s="14">
        <v>2958465</v>
      </c>
      <c r="N619" s="6">
        <v>36205</v>
      </c>
      <c r="O619" s="7" t="s">
        <v>1394</v>
      </c>
    </row>
    <row r="620" spans="1:15" ht="12.75" customHeight="1" x14ac:dyDescent="0.2">
      <c r="A620" s="17">
        <v>515</v>
      </c>
      <c r="B620" s="16">
        <v>2018</v>
      </c>
      <c r="C620" s="16" t="s">
        <v>2566</v>
      </c>
      <c r="D620" s="31"/>
      <c r="E620" s="13" t="s">
        <v>153</v>
      </c>
      <c r="F620" s="8" t="s">
        <v>1397</v>
      </c>
      <c r="G620" s="10">
        <v>1969</v>
      </c>
      <c r="H620" s="9" t="s">
        <v>14</v>
      </c>
      <c r="I620" s="11">
        <v>93</v>
      </c>
      <c r="J620" s="10" t="s">
        <v>15</v>
      </c>
      <c r="K620" s="12" t="s">
        <v>679</v>
      </c>
      <c r="L620" s="14">
        <v>43293</v>
      </c>
      <c r="M620" s="14">
        <v>2958465</v>
      </c>
      <c r="N620" s="6">
        <v>36213</v>
      </c>
      <c r="O620" s="7" t="s">
        <v>1396</v>
      </c>
    </row>
    <row r="621" spans="1:15" ht="12.75" customHeight="1" x14ac:dyDescent="0.2">
      <c r="A621" s="17">
        <v>516</v>
      </c>
      <c r="B621" s="16">
        <v>2018</v>
      </c>
      <c r="C621" s="16" t="s">
        <v>2566</v>
      </c>
      <c r="D621" s="31"/>
      <c r="E621" s="13" t="s">
        <v>153</v>
      </c>
      <c r="F621" s="8" t="s">
        <v>1399</v>
      </c>
      <c r="G621" s="10">
        <v>1968</v>
      </c>
      <c r="H621" s="9" t="s">
        <v>229</v>
      </c>
      <c r="I621" s="11">
        <v>93</v>
      </c>
      <c r="J621" s="10" t="s">
        <v>15</v>
      </c>
      <c r="K621" s="12" t="s">
        <v>1215</v>
      </c>
      <c r="L621" s="14">
        <v>43293</v>
      </c>
      <c r="M621" s="14">
        <v>2958465</v>
      </c>
      <c r="N621" s="6">
        <v>36254</v>
      </c>
      <c r="O621" s="7" t="s">
        <v>1398</v>
      </c>
    </row>
    <row r="622" spans="1:15" ht="12.75" customHeight="1" x14ac:dyDescent="0.2">
      <c r="A622" s="17">
        <v>517</v>
      </c>
      <c r="B622" s="16">
        <v>2018</v>
      </c>
      <c r="C622" s="16" t="s">
        <v>2566</v>
      </c>
      <c r="D622" s="31"/>
      <c r="E622" s="13" t="s">
        <v>153</v>
      </c>
      <c r="F622" s="8" t="s">
        <v>1401</v>
      </c>
      <c r="G622" s="10">
        <v>1968</v>
      </c>
      <c r="H622" s="9" t="s">
        <v>323</v>
      </c>
      <c r="I622" s="11">
        <v>88</v>
      </c>
      <c r="J622" s="10" t="s">
        <v>15</v>
      </c>
      <c r="K622" s="12" t="s">
        <v>456</v>
      </c>
      <c r="L622" s="14">
        <v>43293</v>
      </c>
      <c r="M622" s="14">
        <v>2958465</v>
      </c>
      <c r="N622" s="6">
        <v>36280</v>
      </c>
      <c r="O622" s="7" t="s">
        <v>1400</v>
      </c>
    </row>
    <row r="623" spans="1:15" ht="12.75" customHeight="1" x14ac:dyDescent="0.2">
      <c r="A623" s="17">
        <v>518</v>
      </c>
      <c r="B623" s="16">
        <v>2018</v>
      </c>
      <c r="C623" s="16" t="s">
        <v>2566</v>
      </c>
      <c r="D623" s="31"/>
      <c r="E623" s="13" t="s">
        <v>153</v>
      </c>
      <c r="F623" s="8" t="s">
        <v>1403</v>
      </c>
      <c r="G623" s="10">
        <v>1969</v>
      </c>
      <c r="H623" s="9" t="s">
        <v>14</v>
      </c>
      <c r="I623" s="11">
        <v>95</v>
      </c>
      <c r="J623" s="10" t="s">
        <v>15</v>
      </c>
      <c r="K623" s="12" t="s">
        <v>1404</v>
      </c>
      <c r="L623" s="14">
        <v>43293</v>
      </c>
      <c r="M623" s="14">
        <v>2958465</v>
      </c>
      <c r="N623" s="6">
        <v>36298</v>
      </c>
      <c r="O623" s="7" t="s">
        <v>1402</v>
      </c>
    </row>
    <row r="624" spans="1:15" ht="12.75" customHeight="1" x14ac:dyDescent="0.2">
      <c r="A624" s="17">
        <v>519</v>
      </c>
      <c r="B624" s="16">
        <v>2018</v>
      </c>
      <c r="C624" s="16" t="s">
        <v>2566</v>
      </c>
      <c r="D624" s="31"/>
      <c r="E624" s="13" t="s">
        <v>153</v>
      </c>
      <c r="F624" s="8" t="s">
        <v>1406</v>
      </c>
      <c r="G624" s="10">
        <v>1970</v>
      </c>
      <c r="H624" s="9" t="s">
        <v>14</v>
      </c>
      <c r="I624" s="11">
        <v>98</v>
      </c>
      <c r="J624" s="10" t="s">
        <v>15</v>
      </c>
      <c r="K624" s="12" t="s">
        <v>1407</v>
      </c>
      <c r="L624" s="14">
        <v>43293</v>
      </c>
      <c r="M624" s="14">
        <v>2958465</v>
      </c>
      <c r="N624" s="6">
        <v>36345</v>
      </c>
      <c r="O624" s="7" t="s">
        <v>1405</v>
      </c>
    </row>
    <row r="625" spans="1:15" ht="12.75" customHeight="1" x14ac:dyDescent="0.2">
      <c r="A625" s="17">
        <v>520</v>
      </c>
      <c r="B625" s="16">
        <v>2018</v>
      </c>
      <c r="C625" s="16" t="s">
        <v>2566</v>
      </c>
      <c r="D625" s="31"/>
      <c r="E625" s="13" t="s">
        <v>153</v>
      </c>
      <c r="F625" s="8" t="s">
        <v>1409</v>
      </c>
      <c r="G625" s="10">
        <v>1969</v>
      </c>
      <c r="H625" s="9" t="s">
        <v>20</v>
      </c>
      <c r="I625" s="11">
        <v>86</v>
      </c>
      <c r="J625" s="10" t="s">
        <v>15</v>
      </c>
      <c r="K625" s="12" t="s">
        <v>1410</v>
      </c>
      <c r="L625" s="14">
        <v>43293</v>
      </c>
      <c r="M625" s="14">
        <v>2958465</v>
      </c>
      <c r="N625" s="6">
        <v>36354</v>
      </c>
      <c r="O625" s="7" t="s">
        <v>1408</v>
      </c>
    </row>
    <row r="626" spans="1:15" ht="12.75" customHeight="1" x14ac:dyDescent="0.2">
      <c r="A626" s="17">
        <v>521</v>
      </c>
      <c r="B626" s="16">
        <v>2018</v>
      </c>
      <c r="C626" s="16" t="s">
        <v>2566</v>
      </c>
      <c r="D626" s="31"/>
      <c r="E626" s="13" t="s">
        <v>153</v>
      </c>
      <c r="F626" s="8" t="s">
        <v>1412</v>
      </c>
      <c r="G626" s="10">
        <v>1969</v>
      </c>
      <c r="H626" s="9" t="s">
        <v>20</v>
      </c>
      <c r="I626" s="11">
        <v>89</v>
      </c>
      <c r="J626" s="10" t="s">
        <v>15</v>
      </c>
      <c r="K626" s="12" t="s">
        <v>1413</v>
      </c>
      <c r="L626" s="14">
        <v>43293</v>
      </c>
      <c r="M626" s="14">
        <v>2958465</v>
      </c>
      <c r="N626" s="6">
        <v>36355</v>
      </c>
      <c r="O626" s="7" t="s">
        <v>1411</v>
      </c>
    </row>
    <row r="627" spans="1:15" ht="12.75" customHeight="1" x14ac:dyDescent="0.2">
      <c r="A627" s="17">
        <v>522</v>
      </c>
      <c r="B627" s="16">
        <v>2018</v>
      </c>
      <c r="C627" s="16" t="s">
        <v>2566</v>
      </c>
      <c r="D627" s="31"/>
      <c r="E627" s="13" t="s">
        <v>153</v>
      </c>
      <c r="F627" s="8" t="s">
        <v>1415</v>
      </c>
      <c r="G627" s="10">
        <v>1970</v>
      </c>
      <c r="H627" s="9" t="s">
        <v>25</v>
      </c>
      <c r="I627" s="11">
        <v>98</v>
      </c>
      <c r="J627" s="10" t="s">
        <v>15</v>
      </c>
      <c r="K627" s="12" t="s">
        <v>1416</v>
      </c>
      <c r="L627" s="14">
        <v>43293</v>
      </c>
      <c r="M627" s="14">
        <v>2958465</v>
      </c>
      <c r="N627" s="6">
        <v>36374</v>
      </c>
      <c r="O627" s="7" t="s">
        <v>1414</v>
      </c>
    </row>
    <row r="628" spans="1:15" ht="12.75" customHeight="1" x14ac:dyDescent="0.2">
      <c r="A628" s="17">
        <v>523</v>
      </c>
      <c r="B628" s="16">
        <v>2018</v>
      </c>
      <c r="C628" s="16" t="s">
        <v>2566</v>
      </c>
      <c r="D628" s="31"/>
      <c r="E628" s="13" t="s">
        <v>153</v>
      </c>
      <c r="F628" s="8" t="s">
        <v>1418</v>
      </c>
      <c r="G628" s="10">
        <v>1969</v>
      </c>
      <c r="H628" s="9" t="s">
        <v>14</v>
      </c>
      <c r="I628" s="11">
        <v>88</v>
      </c>
      <c r="J628" s="10" t="s">
        <v>15</v>
      </c>
      <c r="K628" s="12" t="s">
        <v>1419</v>
      </c>
      <c r="L628" s="14">
        <v>43293</v>
      </c>
      <c r="M628" s="14">
        <v>2958465</v>
      </c>
      <c r="N628" s="6">
        <v>36402</v>
      </c>
      <c r="O628" s="7" t="s">
        <v>1417</v>
      </c>
    </row>
    <row r="629" spans="1:15" ht="12.75" customHeight="1" x14ac:dyDescent="0.2">
      <c r="A629" s="17">
        <v>524</v>
      </c>
      <c r="B629" s="16">
        <v>2018</v>
      </c>
      <c r="C629" s="16" t="s">
        <v>2566</v>
      </c>
      <c r="D629" s="31"/>
      <c r="E629" s="13" t="s">
        <v>153</v>
      </c>
      <c r="F629" s="8" t="s">
        <v>1421</v>
      </c>
      <c r="G629" s="10">
        <v>1969</v>
      </c>
      <c r="H629" s="9" t="s">
        <v>14</v>
      </c>
      <c r="I629" s="11">
        <v>95</v>
      </c>
      <c r="J629" s="10" t="s">
        <v>15</v>
      </c>
      <c r="K629" s="12" t="s">
        <v>603</v>
      </c>
      <c r="L629" s="14">
        <v>43293</v>
      </c>
      <c r="M629" s="14">
        <v>2958465</v>
      </c>
      <c r="N629" s="6">
        <v>36432</v>
      </c>
      <c r="O629" s="7" t="s">
        <v>1420</v>
      </c>
    </row>
    <row r="630" spans="1:15" ht="12.75" customHeight="1" x14ac:dyDescent="0.2">
      <c r="A630" s="17">
        <v>525</v>
      </c>
      <c r="B630" s="16">
        <v>2018</v>
      </c>
      <c r="C630" s="16" t="s">
        <v>2566</v>
      </c>
      <c r="D630" s="31"/>
      <c r="E630" s="13" t="s">
        <v>153</v>
      </c>
      <c r="F630" s="8" t="s">
        <v>1423</v>
      </c>
      <c r="G630" s="10">
        <v>1968</v>
      </c>
      <c r="H630" s="9" t="s">
        <v>25</v>
      </c>
      <c r="I630" s="11">
        <v>95</v>
      </c>
      <c r="J630" s="10" t="s">
        <v>15</v>
      </c>
      <c r="K630" s="12" t="s">
        <v>509</v>
      </c>
      <c r="L630" s="14">
        <v>43293</v>
      </c>
      <c r="M630" s="14">
        <v>2958465</v>
      </c>
      <c r="N630" s="6">
        <v>36442</v>
      </c>
      <c r="O630" s="7" t="s">
        <v>1422</v>
      </c>
    </row>
    <row r="631" spans="1:15" ht="12.75" customHeight="1" x14ac:dyDescent="0.2">
      <c r="A631" s="17">
        <v>526</v>
      </c>
      <c r="B631" s="16">
        <v>2018</v>
      </c>
      <c r="C631" s="16" t="s">
        <v>2566</v>
      </c>
      <c r="D631" s="31"/>
      <c r="E631" s="13" t="s">
        <v>153</v>
      </c>
      <c r="F631" s="8" t="s">
        <v>1425</v>
      </c>
      <c r="G631" s="10">
        <v>1968</v>
      </c>
      <c r="H631" s="9" t="s">
        <v>14</v>
      </c>
      <c r="I631" s="11">
        <v>92</v>
      </c>
      <c r="J631" s="10" t="s">
        <v>15</v>
      </c>
      <c r="K631" s="12" t="s">
        <v>832</v>
      </c>
      <c r="L631" s="14">
        <v>43293</v>
      </c>
      <c r="M631" s="14">
        <v>2958465</v>
      </c>
      <c r="N631" s="6">
        <v>36465</v>
      </c>
      <c r="O631" s="7" t="s">
        <v>1424</v>
      </c>
    </row>
    <row r="632" spans="1:15" ht="12.75" customHeight="1" x14ac:dyDescent="0.2">
      <c r="A632" s="17">
        <v>527</v>
      </c>
      <c r="B632" s="16">
        <v>2018</v>
      </c>
      <c r="C632" s="16" t="s">
        <v>2566</v>
      </c>
      <c r="D632" s="31"/>
      <c r="E632" s="13" t="s">
        <v>153</v>
      </c>
      <c r="F632" s="8" t="s">
        <v>1427</v>
      </c>
      <c r="G632" s="10">
        <v>1968</v>
      </c>
      <c r="H632" s="9" t="s">
        <v>25</v>
      </c>
      <c r="I632" s="11">
        <v>98</v>
      </c>
      <c r="J632" s="10" t="s">
        <v>15</v>
      </c>
      <c r="K632" s="12" t="s">
        <v>1428</v>
      </c>
      <c r="L632" s="14">
        <v>43293</v>
      </c>
      <c r="M632" s="14">
        <v>2958465</v>
      </c>
      <c r="N632" s="6">
        <v>36472</v>
      </c>
      <c r="O632" s="7" t="s">
        <v>1426</v>
      </c>
    </row>
    <row r="633" spans="1:15" ht="12.75" customHeight="1" x14ac:dyDescent="0.2">
      <c r="A633" s="17">
        <v>528</v>
      </c>
      <c r="B633" s="16">
        <v>2018</v>
      </c>
      <c r="C633" s="16" t="s">
        <v>2566</v>
      </c>
      <c r="D633" s="31"/>
      <c r="E633" s="13" t="s">
        <v>153</v>
      </c>
      <c r="F633" s="8" t="s">
        <v>1430</v>
      </c>
      <c r="G633" s="10">
        <v>1968</v>
      </c>
      <c r="H633" s="9" t="s">
        <v>20</v>
      </c>
      <c r="I633" s="11">
        <v>89</v>
      </c>
      <c r="J633" s="10" t="s">
        <v>15</v>
      </c>
      <c r="K633" s="12" t="s">
        <v>1431</v>
      </c>
      <c r="L633" s="14">
        <v>43293</v>
      </c>
      <c r="M633" s="14">
        <v>2958465</v>
      </c>
      <c r="N633" s="6">
        <v>36474</v>
      </c>
      <c r="O633" s="7" t="s">
        <v>1429</v>
      </c>
    </row>
    <row r="634" spans="1:15" ht="12.75" customHeight="1" x14ac:dyDescent="0.2">
      <c r="A634" s="17">
        <v>529</v>
      </c>
      <c r="B634" s="16">
        <v>2018</v>
      </c>
      <c r="C634" s="16" t="s">
        <v>2566</v>
      </c>
      <c r="D634" s="31"/>
      <c r="E634" s="13" t="s">
        <v>153</v>
      </c>
      <c r="F634" s="8" t="s">
        <v>1433</v>
      </c>
      <c r="G634" s="10">
        <v>1968</v>
      </c>
      <c r="H634" s="9" t="s">
        <v>323</v>
      </c>
      <c r="I634" s="11">
        <v>97</v>
      </c>
      <c r="J634" s="10" t="s">
        <v>15</v>
      </c>
      <c r="K634" s="12" t="s">
        <v>1434</v>
      </c>
      <c r="L634" s="14">
        <v>43293</v>
      </c>
      <c r="M634" s="14">
        <v>2958465</v>
      </c>
      <c r="N634" s="6">
        <v>36482</v>
      </c>
      <c r="O634" s="7" t="s">
        <v>1432</v>
      </c>
    </row>
    <row r="635" spans="1:15" ht="12.75" customHeight="1" x14ac:dyDescent="0.2">
      <c r="A635" s="17">
        <v>530</v>
      </c>
      <c r="B635" s="16">
        <v>2018</v>
      </c>
      <c r="C635" s="16" t="s">
        <v>2566</v>
      </c>
      <c r="D635" s="31"/>
      <c r="E635" s="13" t="s">
        <v>153</v>
      </c>
      <c r="F635" s="8" t="s">
        <v>1436</v>
      </c>
      <c r="G635" s="10">
        <v>1968</v>
      </c>
      <c r="H635" s="9" t="s">
        <v>14</v>
      </c>
      <c r="I635" s="11">
        <v>90</v>
      </c>
      <c r="J635" s="10" t="s">
        <v>15</v>
      </c>
      <c r="K635" s="12" t="s">
        <v>1437</v>
      </c>
      <c r="L635" s="14">
        <v>43293</v>
      </c>
      <c r="M635" s="14">
        <v>2958465</v>
      </c>
      <c r="N635" s="6">
        <v>36490</v>
      </c>
      <c r="O635" s="7" t="s">
        <v>1435</v>
      </c>
    </row>
    <row r="636" spans="1:15" ht="12.75" customHeight="1" x14ac:dyDescent="0.2">
      <c r="A636" s="17">
        <v>531</v>
      </c>
      <c r="B636" s="16">
        <v>2018</v>
      </c>
      <c r="C636" s="16" t="s">
        <v>2566</v>
      </c>
      <c r="D636" s="31"/>
      <c r="E636" s="13" t="s">
        <v>153</v>
      </c>
      <c r="F636" s="8" t="s">
        <v>1439</v>
      </c>
      <c r="G636" s="10">
        <v>1968</v>
      </c>
      <c r="H636" s="9" t="s">
        <v>14</v>
      </c>
      <c r="I636" s="11">
        <v>100</v>
      </c>
      <c r="J636" s="10" t="s">
        <v>15</v>
      </c>
      <c r="K636" s="12" t="s">
        <v>1440</v>
      </c>
      <c r="L636" s="14">
        <v>43293</v>
      </c>
      <c r="M636" s="14">
        <v>2958465</v>
      </c>
      <c r="N636" s="6">
        <v>36501</v>
      </c>
      <c r="O636" s="7" t="s">
        <v>1438</v>
      </c>
    </row>
    <row r="637" spans="1:15" ht="12.75" customHeight="1" x14ac:dyDescent="0.2">
      <c r="A637" s="17">
        <v>532</v>
      </c>
      <c r="B637" s="16">
        <v>2018</v>
      </c>
      <c r="C637" s="16" t="s">
        <v>2566</v>
      </c>
      <c r="D637" s="31"/>
      <c r="E637" s="13" t="s">
        <v>153</v>
      </c>
      <c r="F637" s="8" t="s">
        <v>1442</v>
      </c>
      <c r="G637" s="10">
        <v>1968</v>
      </c>
      <c r="H637" s="9" t="s">
        <v>168</v>
      </c>
      <c r="I637" s="11">
        <v>99</v>
      </c>
      <c r="J637" s="10" t="s">
        <v>15</v>
      </c>
      <c r="K637" s="12" t="s">
        <v>1443</v>
      </c>
      <c r="L637" s="14">
        <v>43293</v>
      </c>
      <c r="M637" s="14">
        <v>2958465</v>
      </c>
      <c r="N637" s="6">
        <v>36515</v>
      </c>
      <c r="O637" s="7" t="s">
        <v>1441</v>
      </c>
    </row>
    <row r="638" spans="1:15" ht="12.75" customHeight="1" x14ac:dyDescent="0.2">
      <c r="A638" s="17">
        <v>533</v>
      </c>
      <c r="B638" s="16">
        <v>2018</v>
      </c>
      <c r="C638" s="16" t="s">
        <v>2566</v>
      </c>
      <c r="D638" s="31"/>
      <c r="E638" s="13" t="s">
        <v>153</v>
      </c>
      <c r="F638" s="8" t="s">
        <v>1445</v>
      </c>
      <c r="G638" s="10">
        <v>1968</v>
      </c>
      <c r="H638" s="9" t="s">
        <v>323</v>
      </c>
      <c r="I638" s="11">
        <v>93</v>
      </c>
      <c r="J638" s="10" t="s">
        <v>15</v>
      </c>
      <c r="K638" s="12" t="s">
        <v>160</v>
      </c>
      <c r="L638" s="14">
        <v>43293</v>
      </c>
      <c r="M638" s="14">
        <v>2958465</v>
      </c>
      <c r="N638" s="6">
        <v>36524</v>
      </c>
      <c r="O638" s="7" t="s">
        <v>1444</v>
      </c>
    </row>
    <row r="639" spans="1:15" ht="12.75" customHeight="1" x14ac:dyDescent="0.2">
      <c r="A639" s="17">
        <v>534</v>
      </c>
      <c r="B639" s="16">
        <v>2018</v>
      </c>
      <c r="C639" s="16" t="s">
        <v>2566</v>
      </c>
      <c r="D639" s="31"/>
      <c r="E639" s="13" t="s">
        <v>153</v>
      </c>
      <c r="F639" s="8" t="s">
        <v>1447</v>
      </c>
      <c r="G639" s="10">
        <v>1968</v>
      </c>
      <c r="H639" s="9" t="s">
        <v>14</v>
      </c>
      <c r="I639" s="11">
        <v>85</v>
      </c>
      <c r="J639" s="10" t="s">
        <v>15</v>
      </c>
      <c r="K639" s="12" t="s">
        <v>1448</v>
      </c>
      <c r="L639" s="14">
        <v>43293</v>
      </c>
      <c r="M639" s="14">
        <v>2958465</v>
      </c>
      <c r="N639" s="6">
        <v>36525</v>
      </c>
      <c r="O639" s="7" t="s">
        <v>1446</v>
      </c>
    </row>
    <row r="640" spans="1:15" ht="12.75" customHeight="1" x14ac:dyDescent="0.2">
      <c r="A640" s="17">
        <v>535</v>
      </c>
      <c r="B640" s="16">
        <v>2018</v>
      </c>
      <c r="C640" s="16" t="s">
        <v>2566</v>
      </c>
      <c r="D640" s="31"/>
      <c r="E640" s="13" t="s">
        <v>153</v>
      </c>
      <c r="F640" s="8" t="s">
        <v>1450</v>
      </c>
      <c r="G640" s="10">
        <v>1968</v>
      </c>
      <c r="H640" s="9" t="s">
        <v>323</v>
      </c>
      <c r="I640" s="11">
        <v>91</v>
      </c>
      <c r="J640" s="10" t="s">
        <v>15</v>
      </c>
      <c r="K640" s="12" t="s">
        <v>1451</v>
      </c>
      <c r="L640" s="14">
        <v>43293</v>
      </c>
      <c r="M640" s="14">
        <v>2958465</v>
      </c>
      <c r="N640" s="6">
        <v>36557</v>
      </c>
      <c r="O640" s="7" t="s">
        <v>1449</v>
      </c>
    </row>
    <row r="641" spans="1:15" ht="12.75" customHeight="1" x14ac:dyDescent="0.2">
      <c r="A641" s="17">
        <v>536</v>
      </c>
      <c r="B641" s="16">
        <v>2018</v>
      </c>
      <c r="C641" s="16" t="s">
        <v>2566</v>
      </c>
      <c r="D641" s="31"/>
      <c r="E641" s="13" t="s">
        <v>153</v>
      </c>
      <c r="F641" s="8" t="s">
        <v>1453</v>
      </c>
      <c r="G641" s="10">
        <v>1967</v>
      </c>
      <c r="H641" s="9" t="s">
        <v>323</v>
      </c>
      <c r="I641" s="11">
        <v>89</v>
      </c>
      <c r="J641" s="10" t="s">
        <v>15</v>
      </c>
      <c r="K641" s="12" t="s">
        <v>1454</v>
      </c>
      <c r="L641" s="14">
        <v>43293</v>
      </c>
      <c r="M641" s="14">
        <v>2958465</v>
      </c>
      <c r="N641" s="6">
        <v>36575</v>
      </c>
      <c r="O641" s="7" t="s">
        <v>1452</v>
      </c>
    </row>
    <row r="642" spans="1:15" ht="12.75" customHeight="1" x14ac:dyDescent="0.2">
      <c r="A642" s="17">
        <v>537</v>
      </c>
      <c r="B642" s="16">
        <v>2018</v>
      </c>
      <c r="C642" s="16" t="s">
        <v>2566</v>
      </c>
      <c r="D642" s="31"/>
      <c r="E642" s="13" t="s">
        <v>153</v>
      </c>
      <c r="F642" s="8" t="s">
        <v>1456</v>
      </c>
      <c r="G642" s="10">
        <v>1968</v>
      </c>
      <c r="H642" s="9" t="s">
        <v>14</v>
      </c>
      <c r="I642" s="11">
        <v>98</v>
      </c>
      <c r="J642" s="10" t="s">
        <v>15</v>
      </c>
      <c r="K642" s="12" t="s">
        <v>1457</v>
      </c>
      <c r="L642" s="14">
        <v>43293</v>
      </c>
      <c r="M642" s="14">
        <v>2958465</v>
      </c>
      <c r="N642" s="6">
        <v>36594</v>
      </c>
      <c r="O642" s="7" t="s">
        <v>1455</v>
      </c>
    </row>
    <row r="643" spans="1:15" ht="12.75" customHeight="1" x14ac:dyDescent="0.2">
      <c r="A643" s="17">
        <v>538</v>
      </c>
      <c r="B643" s="16">
        <v>2018</v>
      </c>
      <c r="C643" s="16" t="s">
        <v>2566</v>
      </c>
      <c r="D643" s="31"/>
      <c r="E643" s="13" t="s">
        <v>153</v>
      </c>
      <c r="F643" s="8" t="s">
        <v>1459</v>
      </c>
      <c r="G643" s="10">
        <v>1963</v>
      </c>
      <c r="H643" s="9" t="s">
        <v>69</v>
      </c>
      <c r="I643" s="11">
        <v>85</v>
      </c>
      <c r="J643" s="10" t="s">
        <v>15</v>
      </c>
      <c r="K643" s="12" t="s">
        <v>977</v>
      </c>
      <c r="L643" s="14">
        <v>43293</v>
      </c>
      <c r="M643" s="14">
        <v>2958465</v>
      </c>
      <c r="N643" s="6">
        <v>36620</v>
      </c>
      <c r="O643" s="7" t="s">
        <v>1458</v>
      </c>
    </row>
    <row r="644" spans="1:15" ht="12.75" customHeight="1" x14ac:dyDescent="0.2">
      <c r="A644" s="17">
        <v>539</v>
      </c>
      <c r="B644" s="16">
        <v>2018</v>
      </c>
      <c r="C644" s="16" t="s">
        <v>2566</v>
      </c>
      <c r="D644" s="31"/>
      <c r="E644" s="13" t="s">
        <v>153</v>
      </c>
      <c r="F644" s="8" t="s">
        <v>1461</v>
      </c>
      <c r="G644" s="10">
        <v>1968</v>
      </c>
      <c r="H644" s="9" t="s">
        <v>447</v>
      </c>
      <c r="I644" s="11">
        <v>98</v>
      </c>
      <c r="J644" s="10" t="s">
        <v>15</v>
      </c>
      <c r="K644" s="12" t="s">
        <v>531</v>
      </c>
      <c r="L644" s="14">
        <v>43293</v>
      </c>
      <c r="M644" s="14">
        <v>2958465</v>
      </c>
      <c r="N644" s="6">
        <v>36629</v>
      </c>
      <c r="O644" s="7" t="s">
        <v>1460</v>
      </c>
    </row>
    <row r="645" spans="1:15" ht="12.75" customHeight="1" x14ac:dyDescent="0.2">
      <c r="A645" s="17">
        <v>540</v>
      </c>
      <c r="B645" s="16">
        <v>2018</v>
      </c>
      <c r="C645" s="16" t="s">
        <v>2566</v>
      </c>
      <c r="D645" s="31"/>
      <c r="E645" s="13" t="s">
        <v>153</v>
      </c>
      <c r="F645" s="8" t="s">
        <v>1463</v>
      </c>
      <c r="G645" s="10">
        <v>1963</v>
      </c>
      <c r="H645" s="9" t="s">
        <v>69</v>
      </c>
      <c r="I645" s="11">
        <v>94</v>
      </c>
      <c r="J645" s="10" t="s">
        <v>15</v>
      </c>
      <c r="K645" s="12" t="s">
        <v>1464</v>
      </c>
      <c r="L645" s="14">
        <v>43293</v>
      </c>
      <c r="M645" s="14">
        <v>2958465</v>
      </c>
      <c r="N645" s="6">
        <v>36672</v>
      </c>
      <c r="O645" s="7" t="s">
        <v>1462</v>
      </c>
    </row>
    <row r="646" spans="1:15" ht="12.75" customHeight="1" x14ac:dyDescent="0.2">
      <c r="A646" s="17">
        <v>541</v>
      </c>
      <c r="B646" s="16">
        <v>2018</v>
      </c>
      <c r="C646" s="16" t="s">
        <v>2566</v>
      </c>
      <c r="D646" s="31"/>
      <c r="E646" s="13" t="s">
        <v>153</v>
      </c>
      <c r="F646" s="8" t="s">
        <v>1466</v>
      </c>
      <c r="G646" s="10">
        <v>1967</v>
      </c>
      <c r="H646" s="9" t="s">
        <v>323</v>
      </c>
      <c r="I646" s="11">
        <v>94</v>
      </c>
      <c r="J646" s="10" t="s">
        <v>15</v>
      </c>
      <c r="K646" s="12" t="s">
        <v>1467</v>
      </c>
      <c r="L646" s="14">
        <v>43293</v>
      </c>
      <c r="M646" s="14">
        <v>2958465</v>
      </c>
      <c r="N646" s="6">
        <v>36704</v>
      </c>
      <c r="O646" s="7" t="s">
        <v>1465</v>
      </c>
    </row>
    <row r="647" spans="1:15" ht="12.75" customHeight="1" x14ac:dyDescent="0.2">
      <c r="A647" s="17">
        <v>542</v>
      </c>
      <c r="B647" s="16">
        <v>2018</v>
      </c>
      <c r="C647" s="16" t="s">
        <v>2566</v>
      </c>
      <c r="D647" s="31"/>
      <c r="E647" s="13" t="s">
        <v>153</v>
      </c>
      <c r="F647" s="8" t="s">
        <v>1469</v>
      </c>
      <c r="G647" s="10">
        <v>1967</v>
      </c>
      <c r="H647" s="9" t="s">
        <v>20</v>
      </c>
      <c r="I647" s="11">
        <v>87</v>
      </c>
      <c r="J647" s="10" t="s">
        <v>15</v>
      </c>
      <c r="K647" s="12" t="s">
        <v>1464</v>
      </c>
      <c r="L647" s="14">
        <v>43293</v>
      </c>
      <c r="M647" s="14">
        <v>2958465</v>
      </c>
      <c r="N647" s="6">
        <v>36729</v>
      </c>
      <c r="O647" s="7" t="s">
        <v>1468</v>
      </c>
    </row>
    <row r="648" spans="1:15" ht="12.75" customHeight="1" x14ac:dyDescent="0.2">
      <c r="A648" s="17">
        <v>543</v>
      </c>
      <c r="B648" s="16">
        <v>2018</v>
      </c>
      <c r="C648" s="16" t="s">
        <v>2566</v>
      </c>
      <c r="D648" s="31"/>
      <c r="E648" s="13" t="s">
        <v>153</v>
      </c>
      <c r="F648" s="8" t="s">
        <v>1471</v>
      </c>
      <c r="G648" s="10">
        <v>1967</v>
      </c>
      <c r="H648" s="9" t="s">
        <v>323</v>
      </c>
      <c r="I648" s="11">
        <v>101</v>
      </c>
      <c r="J648" s="10" t="s">
        <v>15</v>
      </c>
      <c r="K648" s="12" t="s">
        <v>1472</v>
      </c>
      <c r="L648" s="14">
        <v>43293</v>
      </c>
      <c r="M648" s="14">
        <v>2958465</v>
      </c>
      <c r="N648" s="6">
        <v>36753</v>
      </c>
      <c r="O648" s="7" t="s">
        <v>1470</v>
      </c>
    </row>
    <row r="649" spans="1:15" ht="12.75" customHeight="1" x14ac:dyDescent="0.2">
      <c r="A649" s="17">
        <v>544</v>
      </c>
      <c r="B649" s="16">
        <v>2018</v>
      </c>
      <c r="C649" s="16" t="s">
        <v>2566</v>
      </c>
      <c r="D649" s="31"/>
      <c r="E649" s="13" t="s">
        <v>153</v>
      </c>
      <c r="F649" s="8" t="s">
        <v>1474</v>
      </c>
      <c r="G649" s="10">
        <v>1967</v>
      </c>
      <c r="H649" s="9" t="s">
        <v>14</v>
      </c>
      <c r="I649" s="11">
        <v>96</v>
      </c>
      <c r="J649" s="10" t="s">
        <v>15</v>
      </c>
      <c r="K649" s="12" t="s">
        <v>1434</v>
      </c>
      <c r="L649" s="14">
        <v>43293</v>
      </c>
      <c r="M649" s="14">
        <v>2958465</v>
      </c>
      <c r="N649" s="6">
        <v>36780</v>
      </c>
      <c r="O649" s="7" t="s">
        <v>1473</v>
      </c>
    </row>
    <row r="650" spans="1:15" ht="12.75" customHeight="1" x14ac:dyDescent="0.2">
      <c r="A650" s="17">
        <v>546</v>
      </c>
      <c r="B650" s="16">
        <v>2018</v>
      </c>
      <c r="C650" s="16" t="s">
        <v>2566</v>
      </c>
      <c r="D650" s="31"/>
      <c r="E650" s="13" t="s">
        <v>153</v>
      </c>
      <c r="F650" s="8" t="s">
        <v>1479</v>
      </c>
      <c r="G650" s="10">
        <v>1967</v>
      </c>
      <c r="H650" s="9" t="s">
        <v>20</v>
      </c>
      <c r="I650" s="11">
        <v>96</v>
      </c>
      <c r="J650" s="10" t="s">
        <v>21</v>
      </c>
      <c r="K650" s="12" t="s">
        <v>39</v>
      </c>
      <c r="L650" s="14">
        <v>43293</v>
      </c>
      <c r="M650" s="14">
        <v>2958465</v>
      </c>
      <c r="N650" s="6">
        <v>36797</v>
      </c>
      <c r="O650" s="7" t="s">
        <v>1478</v>
      </c>
    </row>
    <row r="651" spans="1:15" ht="12.75" customHeight="1" x14ac:dyDescent="0.2">
      <c r="A651" s="17">
        <v>547</v>
      </c>
      <c r="B651" s="16">
        <v>2018</v>
      </c>
      <c r="C651" s="16" t="s">
        <v>2566</v>
      </c>
      <c r="D651" s="31"/>
      <c r="E651" s="13" t="s">
        <v>153</v>
      </c>
      <c r="F651" s="8" t="s">
        <v>1481</v>
      </c>
      <c r="G651" s="10">
        <v>1967</v>
      </c>
      <c r="H651" s="9" t="s">
        <v>323</v>
      </c>
      <c r="I651" s="11">
        <v>88</v>
      </c>
      <c r="J651" s="10" t="s">
        <v>15</v>
      </c>
      <c r="K651" s="12" t="s">
        <v>1482</v>
      </c>
      <c r="L651" s="14">
        <v>43293</v>
      </c>
      <c r="M651" s="14">
        <v>2958465</v>
      </c>
      <c r="N651" s="6">
        <v>36801</v>
      </c>
      <c r="O651" s="7" t="s">
        <v>1480</v>
      </c>
    </row>
    <row r="652" spans="1:15" ht="12.75" customHeight="1" x14ac:dyDescent="0.2">
      <c r="A652" s="17">
        <v>549</v>
      </c>
      <c r="B652" s="16">
        <v>2018</v>
      </c>
      <c r="C652" s="16" t="s">
        <v>2566</v>
      </c>
      <c r="D652" s="31"/>
      <c r="E652" s="13" t="s">
        <v>153</v>
      </c>
      <c r="F652" s="8" t="s">
        <v>1487</v>
      </c>
      <c r="G652" s="10">
        <v>1967</v>
      </c>
      <c r="H652" s="9" t="s">
        <v>168</v>
      </c>
      <c r="I652" s="11">
        <v>90</v>
      </c>
      <c r="J652" s="10" t="s">
        <v>15</v>
      </c>
      <c r="K652" s="12" t="s">
        <v>1488</v>
      </c>
      <c r="L652" s="14">
        <v>43293</v>
      </c>
      <c r="M652" s="14">
        <v>2958465</v>
      </c>
      <c r="N652" s="6">
        <v>36815</v>
      </c>
      <c r="O652" s="7" t="s">
        <v>1486</v>
      </c>
    </row>
    <row r="653" spans="1:15" ht="12.75" customHeight="1" x14ac:dyDescent="0.2">
      <c r="A653" s="17">
        <v>550</v>
      </c>
      <c r="B653" s="16">
        <v>2018</v>
      </c>
      <c r="C653" s="16" t="s">
        <v>2566</v>
      </c>
      <c r="D653" s="31"/>
      <c r="E653" s="13" t="s">
        <v>153</v>
      </c>
      <c r="F653" s="8" t="s">
        <v>1490</v>
      </c>
      <c r="G653" s="10">
        <v>1967</v>
      </c>
      <c r="H653" s="9" t="s">
        <v>323</v>
      </c>
      <c r="I653" s="11">
        <v>103</v>
      </c>
      <c r="J653" s="10" t="s">
        <v>15</v>
      </c>
      <c r="K653" s="12" t="s">
        <v>1491</v>
      </c>
      <c r="L653" s="14">
        <v>43293</v>
      </c>
      <c r="M653" s="14">
        <v>2958465</v>
      </c>
      <c r="N653" s="6">
        <v>36818</v>
      </c>
      <c r="O653" s="7" t="s">
        <v>1489</v>
      </c>
    </row>
    <row r="654" spans="1:15" ht="12.75" customHeight="1" x14ac:dyDescent="0.2">
      <c r="A654" s="17">
        <v>551</v>
      </c>
      <c r="B654" s="16">
        <v>2018</v>
      </c>
      <c r="C654" s="16" t="s">
        <v>2566</v>
      </c>
      <c r="D654" s="31"/>
      <c r="E654" s="13" t="s">
        <v>153</v>
      </c>
      <c r="F654" s="8" t="s">
        <v>1493</v>
      </c>
      <c r="G654" s="10">
        <v>1967</v>
      </c>
      <c r="H654" s="9" t="s">
        <v>568</v>
      </c>
      <c r="I654" s="11">
        <v>90</v>
      </c>
      <c r="J654" s="10" t="s">
        <v>15</v>
      </c>
      <c r="K654" s="12" t="s">
        <v>1494</v>
      </c>
      <c r="L654" s="14">
        <v>43293</v>
      </c>
      <c r="M654" s="14">
        <v>2958465</v>
      </c>
      <c r="N654" s="6">
        <v>36824</v>
      </c>
      <c r="O654" s="7" t="s">
        <v>1492</v>
      </c>
    </row>
    <row r="655" spans="1:15" ht="12.75" customHeight="1" x14ac:dyDescent="0.2">
      <c r="A655" s="17">
        <v>553</v>
      </c>
      <c r="B655" s="16">
        <v>2018</v>
      </c>
      <c r="C655" s="16" t="s">
        <v>2566</v>
      </c>
      <c r="D655" s="31"/>
      <c r="E655" s="13" t="s">
        <v>153</v>
      </c>
      <c r="F655" s="8" t="s">
        <v>1498</v>
      </c>
      <c r="G655" s="10">
        <v>1966</v>
      </c>
      <c r="H655" s="9" t="s">
        <v>14</v>
      </c>
      <c r="I655" s="11">
        <v>96</v>
      </c>
      <c r="J655" s="10" t="s">
        <v>15</v>
      </c>
      <c r="K655" s="12" t="s">
        <v>1499</v>
      </c>
      <c r="L655" s="14">
        <v>43293</v>
      </c>
      <c r="M655" s="14">
        <v>2958465</v>
      </c>
      <c r="N655" s="6">
        <v>36845</v>
      </c>
      <c r="O655" s="7" t="s">
        <v>1497</v>
      </c>
    </row>
    <row r="656" spans="1:15" ht="12.75" customHeight="1" x14ac:dyDescent="0.2">
      <c r="A656" s="17">
        <v>555</v>
      </c>
      <c r="B656" s="16">
        <v>2018</v>
      </c>
      <c r="C656" s="16" t="s">
        <v>2566</v>
      </c>
      <c r="D656" s="31"/>
      <c r="E656" s="13" t="s">
        <v>153</v>
      </c>
      <c r="F656" s="8" t="s">
        <v>1504</v>
      </c>
      <c r="G656" s="10">
        <v>1967</v>
      </c>
      <c r="H656" s="9" t="s">
        <v>20</v>
      </c>
      <c r="I656" s="11">
        <v>92</v>
      </c>
      <c r="J656" s="10" t="s">
        <v>15</v>
      </c>
      <c r="K656" s="12" t="s">
        <v>1505</v>
      </c>
      <c r="L656" s="14">
        <v>43293</v>
      </c>
      <c r="M656" s="14">
        <v>2958465</v>
      </c>
      <c r="N656" s="6">
        <v>36863</v>
      </c>
      <c r="O656" s="7" t="s">
        <v>1503</v>
      </c>
    </row>
    <row r="657" spans="1:15" ht="12.75" customHeight="1" x14ac:dyDescent="0.2">
      <c r="A657" s="17">
        <v>556</v>
      </c>
      <c r="B657" s="16">
        <v>2018</v>
      </c>
      <c r="C657" s="16" t="s">
        <v>2566</v>
      </c>
      <c r="D657" s="31"/>
      <c r="E657" s="13" t="s">
        <v>153</v>
      </c>
      <c r="F657" s="8" t="s">
        <v>1507</v>
      </c>
      <c r="G657" s="10">
        <v>1966</v>
      </c>
      <c r="H657" s="9" t="s">
        <v>20</v>
      </c>
      <c r="I657" s="11">
        <v>86</v>
      </c>
      <c r="J657" s="10" t="s">
        <v>15</v>
      </c>
      <c r="K657" s="12" t="s">
        <v>994</v>
      </c>
      <c r="L657" s="14">
        <v>43293</v>
      </c>
      <c r="M657" s="14">
        <v>2958465</v>
      </c>
      <c r="N657" s="6">
        <v>36891</v>
      </c>
      <c r="O657" s="7" t="s">
        <v>1506</v>
      </c>
    </row>
    <row r="658" spans="1:15" ht="12.75" customHeight="1" x14ac:dyDescent="0.2">
      <c r="A658" s="17">
        <v>557</v>
      </c>
      <c r="B658" s="16">
        <v>2018</v>
      </c>
      <c r="C658" s="16" t="s">
        <v>2566</v>
      </c>
      <c r="D658" s="31"/>
      <c r="E658" s="13" t="s">
        <v>153</v>
      </c>
      <c r="F658" s="8" t="s">
        <v>1509</v>
      </c>
      <c r="G658" s="10">
        <v>1967</v>
      </c>
      <c r="H658" s="9" t="s">
        <v>20</v>
      </c>
      <c r="I658" s="11">
        <v>106</v>
      </c>
      <c r="J658" s="10" t="s">
        <v>15</v>
      </c>
      <c r="K658" s="12" t="s">
        <v>1510</v>
      </c>
      <c r="L658" s="14">
        <v>43293</v>
      </c>
      <c r="M658" s="14">
        <v>2958465</v>
      </c>
      <c r="N658" s="6">
        <v>36909</v>
      </c>
      <c r="O658" s="7" t="s">
        <v>1508</v>
      </c>
    </row>
    <row r="659" spans="1:15" ht="12.75" customHeight="1" x14ac:dyDescent="0.2">
      <c r="A659" s="17">
        <v>559</v>
      </c>
      <c r="B659" s="16">
        <v>2018</v>
      </c>
      <c r="C659" s="16" t="s">
        <v>2566</v>
      </c>
      <c r="D659" s="31"/>
      <c r="E659" s="13" t="s">
        <v>153</v>
      </c>
      <c r="F659" s="8" t="s">
        <v>1515</v>
      </c>
      <c r="G659" s="10">
        <v>1967</v>
      </c>
      <c r="H659" s="9" t="s">
        <v>20</v>
      </c>
      <c r="I659" s="11">
        <v>94</v>
      </c>
      <c r="J659" s="10" t="s">
        <v>15</v>
      </c>
      <c r="K659" s="12" t="s">
        <v>1516</v>
      </c>
      <c r="L659" s="14">
        <v>43293</v>
      </c>
      <c r="M659" s="14">
        <v>2958465</v>
      </c>
      <c r="N659" s="6">
        <v>36927</v>
      </c>
      <c r="O659" s="7" t="s">
        <v>1514</v>
      </c>
    </row>
    <row r="660" spans="1:15" ht="12.75" customHeight="1" x14ac:dyDescent="0.2">
      <c r="A660" s="17">
        <v>560</v>
      </c>
      <c r="B660" s="16">
        <v>2018</v>
      </c>
      <c r="C660" s="16" t="s">
        <v>2566</v>
      </c>
      <c r="D660" s="31"/>
      <c r="E660" s="13" t="s">
        <v>153</v>
      </c>
      <c r="F660" s="8" t="s">
        <v>1518</v>
      </c>
      <c r="G660" s="10">
        <v>1966</v>
      </c>
      <c r="H660" s="9" t="s">
        <v>568</v>
      </c>
      <c r="I660" s="11">
        <v>82</v>
      </c>
      <c r="J660" s="10" t="s">
        <v>15</v>
      </c>
      <c r="K660" s="12" t="s">
        <v>1519</v>
      </c>
      <c r="L660" s="14">
        <v>43293</v>
      </c>
      <c r="M660" s="14">
        <v>2958465</v>
      </c>
      <c r="N660" s="6">
        <v>36957</v>
      </c>
      <c r="O660" s="7" t="s">
        <v>1517</v>
      </c>
    </row>
    <row r="661" spans="1:15" ht="12.75" customHeight="1" x14ac:dyDescent="0.2">
      <c r="A661" s="17">
        <v>561</v>
      </c>
      <c r="B661" s="16">
        <v>2018</v>
      </c>
      <c r="C661" s="16" t="s">
        <v>2566</v>
      </c>
      <c r="D661" s="31"/>
      <c r="E661" s="13" t="s">
        <v>153</v>
      </c>
      <c r="F661" s="8" t="s">
        <v>1521</v>
      </c>
      <c r="G661" s="10">
        <v>1966</v>
      </c>
      <c r="H661" s="9" t="s">
        <v>568</v>
      </c>
      <c r="I661" s="11">
        <v>95</v>
      </c>
      <c r="J661" s="10" t="s">
        <v>15</v>
      </c>
      <c r="K661" s="12" t="s">
        <v>1522</v>
      </c>
      <c r="L661" s="14">
        <v>43293</v>
      </c>
      <c r="M661" s="14">
        <v>2958465</v>
      </c>
      <c r="N661" s="6">
        <v>36961</v>
      </c>
      <c r="O661" s="7" t="s">
        <v>1520</v>
      </c>
    </row>
    <row r="662" spans="1:15" ht="12.75" customHeight="1" x14ac:dyDescent="0.2">
      <c r="A662" s="17">
        <v>562</v>
      </c>
      <c r="B662" s="16">
        <v>2018</v>
      </c>
      <c r="C662" s="16" t="s">
        <v>2566</v>
      </c>
      <c r="D662" s="31"/>
      <c r="E662" s="13" t="s">
        <v>153</v>
      </c>
      <c r="F662" s="8" t="s">
        <v>1524</v>
      </c>
      <c r="G662" s="10">
        <v>1965</v>
      </c>
      <c r="H662" s="9" t="s">
        <v>568</v>
      </c>
      <c r="I662" s="11">
        <v>97</v>
      </c>
      <c r="J662" s="10" t="s">
        <v>15</v>
      </c>
      <c r="K662" s="12" t="s">
        <v>796</v>
      </c>
      <c r="L662" s="14">
        <v>43293</v>
      </c>
      <c r="M662" s="14">
        <v>2958465</v>
      </c>
      <c r="N662" s="6">
        <v>37004</v>
      </c>
      <c r="O662" s="7" t="s">
        <v>1523</v>
      </c>
    </row>
    <row r="663" spans="1:15" ht="12.75" customHeight="1" x14ac:dyDescent="0.2">
      <c r="A663" s="17">
        <v>563</v>
      </c>
      <c r="B663" s="16">
        <v>2018</v>
      </c>
      <c r="C663" s="16" t="s">
        <v>2566</v>
      </c>
      <c r="D663" s="31"/>
      <c r="E663" s="13" t="s">
        <v>153</v>
      </c>
      <c r="F663" s="8" t="s">
        <v>1526</v>
      </c>
      <c r="G663" s="10">
        <v>1965</v>
      </c>
      <c r="H663" s="9" t="s">
        <v>20</v>
      </c>
      <c r="I663" s="11">
        <v>103</v>
      </c>
      <c r="J663" s="10" t="s">
        <v>15</v>
      </c>
      <c r="K663" s="12" t="s">
        <v>30</v>
      </c>
      <c r="L663" s="14">
        <v>43293</v>
      </c>
      <c r="M663" s="14">
        <v>2958465</v>
      </c>
      <c r="N663" s="6">
        <v>37014</v>
      </c>
      <c r="O663" s="7" t="s">
        <v>1525</v>
      </c>
    </row>
    <row r="664" spans="1:15" ht="12.75" customHeight="1" x14ac:dyDescent="0.2">
      <c r="A664" s="17">
        <v>564</v>
      </c>
      <c r="B664" s="16">
        <v>2018</v>
      </c>
      <c r="C664" s="16" t="s">
        <v>2566</v>
      </c>
      <c r="D664" s="31"/>
      <c r="E664" s="13" t="s">
        <v>153</v>
      </c>
      <c r="F664" s="8" t="s">
        <v>1528</v>
      </c>
      <c r="G664" s="10">
        <v>1965</v>
      </c>
      <c r="H664" s="9" t="s">
        <v>323</v>
      </c>
      <c r="I664" s="11">
        <v>89</v>
      </c>
      <c r="J664" s="10" t="s">
        <v>15</v>
      </c>
      <c r="K664" s="12" t="s">
        <v>1529</v>
      </c>
      <c r="L664" s="14">
        <v>43293</v>
      </c>
      <c r="M664" s="14">
        <v>2958465</v>
      </c>
      <c r="N664" s="6">
        <v>37070</v>
      </c>
      <c r="O664" s="7" t="s">
        <v>1527</v>
      </c>
    </row>
    <row r="665" spans="1:15" ht="12.75" customHeight="1" x14ac:dyDescent="0.2">
      <c r="A665" s="17">
        <v>565</v>
      </c>
      <c r="B665" s="16">
        <v>2018</v>
      </c>
      <c r="C665" s="16" t="s">
        <v>2566</v>
      </c>
      <c r="D665" s="31"/>
      <c r="E665" s="13" t="s">
        <v>153</v>
      </c>
      <c r="F665" s="8" t="s">
        <v>1531</v>
      </c>
      <c r="G665" s="10">
        <v>1965</v>
      </c>
      <c r="H665" s="9" t="s">
        <v>20</v>
      </c>
      <c r="I665" s="11">
        <v>98</v>
      </c>
      <c r="J665" s="10" t="s">
        <v>15</v>
      </c>
      <c r="K665" s="12" t="s">
        <v>42</v>
      </c>
      <c r="L665" s="14">
        <v>43293</v>
      </c>
      <c r="M665" s="14">
        <v>2958465</v>
      </c>
      <c r="N665" s="6">
        <v>37073</v>
      </c>
      <c r="O665" s="7" t="s">
        <v>1530</v>
      </c>
    </row>
    <row r="666" spans="1:15" ht="12.75" customHeight="1" x14ac:dyDescent="0.2">
      <c r="A666" s="17">
        <v>566</v>
      </c>
      <c r="B666" s="16">
        <v>2018</v>
      </c>
      <c r="C666" s="16" t="s">
        <v>2566</v>
      </c>
      <c r="D666" s="31"/>
      <c r="E666" s="13" t="s">
        <v>153</v>
      </c>
      <c r="F666" s="8" t="s">
        <v>1533</v>
      </c>
      <c r="G666" s="10">
        <v>1965</v>
      </c>
      <c r="H666" s="9" t="s">
        <v>25</v>
      </c>
      <c r="I666" s="11">
        <v>100</v>
      </c>
      <c r="J666" s="10" t="s">
        <v>21</v>
      </c>
      <c r="K666" s="12" t="s">
        <v>1534</v>
      </c>
      <c r="L666" s="14">
        <v>43293</v>
      </c>
      <c r="M666" s="14">
        <v>2958465</v>
      </c>
      <c r="N666" s="6">
        <v>37081</v>
      </c>
      <c r="O666" s="7" t="s">
        <v>1532</v>
      </c>
    </row>
    <row r="667" spans="1:15" ht="12.75" customHeight="1" x14ac:dyDescent="0.2">
      <c r="A667" s="17">
        <v>567</v>
      </c>
      <c r="B667" s="16">
        <v>2018</v>
      </c>
      <c r="C667" s="16" t="s">
        <v>2566</v>
      </c>
      <c r="D667" s="31"/>
      <c r="E667" s="13" t="s">
        <v>153</v>
      </c>
      <c r="F667" s="8" t="s">
        <v>1536</v>
      </c>
      <c r="G667" s="10">
        <v>1965</v>
      </c>
      <c r="H667" s="9" t="s">
        <v>323</v>
      </c>
      <c r="I667" s="11">
        <v>88</v>
      </c>
      <c r="J667" s="10" t="s">
        <v>15</v>
      </c>
      <c r="K667" s="12" t="s">
        <v>1537</v>
      </c>
      <c r="L667" s="14">
        <v>43293</v>
      </c>
      <c r="M667" s="14">
        <v>2958465</v>
      </c>
      <c r="N667" s="6">
        <v>37096</v>
      </c>
      <c r="O667" s="7" t="s">
        <v>1535</v>
      </c>
    </row>
    <row r="668" spans="1:15" ht="12.75" customHeight="1" x14ac:dyDescent="0.2">
      <c r="A668" s="17">
        <v>568</v>
      </c>
      <c r="B668" s="16">
        <v>2018</v>
      </c>
      <c r="C668" s="16" t="s">
        <v>2566</v>
      </c>
      <c r="D668" s="31"/>
      <c r="E668" s="13" t="s">
        <v>153</v>
      </c>
      <c r="F668" s="8" t="s">
        <v>1539</v>
      </c>
      <c r="G668" s="10">
        <v>1965</v>
      </c>
      <c r="H668" s="9" t="s">
        <v>25</v>
      </c>
      <c r="I668" s="11">
        <v>90</v>
      </c>
      <c r="J668" s="10" t="s">
        <v>15</v>
      </c>
      <c r="K668" s="12" t="s">
        <v>1540</v>
      </c>
      <c r="L668" s="14">
        <v>43293</v>
      </c>
      <c r="M668" s="14">
        <v>2958465</v>
      </c>
      <c r="N668" s="6">
        <v>37100</v>
      </c>
      <c r="O668" s="7" t="s">
        <v>1538</v>
      </c>
    </row>
    <row r="669" spans="1:15" ht="12.75" customHeight="1" x14ac:dyDescent="0.2">
      <c r="A669" s="17">
        <v>569</v>
      </c>
      <c r="B669" s="16">
        <v>2018</v>
      </c>
      <c r="C669" s="16" t="s">
        <v>2566</v>
      </c>
      <c r="D669" s="31"/>
      <c r="E669" s="13" t="s">
        <v>153</v>
      </c>
      <c r="F669" s="8" t="s">
        <v>1542</v>
      </c>
      <c r="G669" s="10">
        <v>1965</v>
      </c>
      <c r="H669" s="9" t="s">
        <v>25</v>
      </c>
      <c r="I669" s="11">
        <v>90</v>
      </c>
      <c r="J669" s="10" t="s">
        <v>21</v>
      </c>
      <c r="K669" s="12" t="s">
        <v>711</v>
      </c>
      <c r="L669" s="14">
        <v>43293</v>
      </c>
      <c r="M669" s="14">
        <v>2958465</v>
      </c>
      <c r="N669" s="6">
        <v>37102</v>
      </c>
      <c r="O669" s="7" t="s">
        <v>1541</v>
      </c>
    </row>
    <row r="670" spans="1:15" ht="12.75" customHeight="1" x14ac:dyDescent="0.2">
      <c r="A670" s="17">
        <v>570</v>
      </c>
      <c r="B670" s="16">
        <v>2018</v>
      </c>
      <c r="C670" s="16" t="s">
        <v>2566</v>
      </c>
      <c r="D670" s="31"/>
      <c r="E670" s="13" t="s">
        <v>153</v>
      </c>
      <c r="F670" s="8" t="s">
        <v>1544</v>
      </c>
      <c r="G670" s="10">
        <v>1964</v>
      </c>
      <c r="H670" s="9" t="s">
        <v>25</v>
      </c>
      <c r="I670" s="11">
        <v>98</v>
      </c>
      <c r="J670" s="10" t="s">
        <v>15</v>
      </c>
      <c r="K670" s="12" t="s">
        <v>603</v>
      </c>
      <c r="L670" s="14">
        <v>43293</v>
      </c>
      <c r="M670" s="14">
        <v>2958465</v>
      </c>
      <c r="N670" s="6">
        <v>37156</v>
      </c>
      <c r="O670" s="7" t="s">
        <v>1543</v>
      </c>
    </row>
    <row r="671" spans="1:15" ht="12.75" customHeight="1" x14ac:dyDescent="0.2">
      <c r="A671" s="17">
        <v>571</v>
      </c>
      <c r="B671" s="16">
        <v>2018</v>
      </c>
      <c r="C671" s="16" t="s">
        <v>2566</v>
      </c>
      <c r="D671" s="31"/>
      <c r="E671" s="13" t="s">
        <v>153</v>
      </c>
      <c r="F671" s="8" t="s">
        <v>1546</v>
      </c>
      <c r="G671" s="10">
        <v>1964</v>
      </c>
      <c r="H671" s="9" t="s">
        <v>25</v>
      </c>
      <c r="I671" s="11">
        <v>90</v>
      </c>
      <c r="J671" s="10" t="s">
        <v>15</v>
      </c>
      <c r="K671" s="12" t="s">
        <v>1547</v>
      </c>
      <c r="L671" s="14">
        <v>43293</v>
      </c>
      <c r="M671" s="14">
        <v>2958465</v>
      </c>
      <c r="N671" s="6">
        <v>37168</v>
      </c>
      <c r="O671" s="7" t="s">
        <v>1545</v>
      </c>
    </row>
    <row r="672" spans="1:15" ht="12.75" customHeight="1" x14ac:dyDescent="0.2">
      <c r="A672" s="17">
        <v>572</v>
      </c>
      <c r="B672" s="16">
        <v>2018</v>
      </c>
      <c r="C672" s="16" t="s">
        <v>2566</v>
      </c>
      <c r="D672" s="31"/>
      <c r="E672" s="13" t="s">
        <v>153</v>
      </c>
      <c r="F672" s="8" t="s">
        <v>1549</v>
      </c>
      <c r="G672" s="10">
        <v>1965</v>
      </c>
      <c r="H672" s="9" t="s">
        <v>69</v>
      </c>
      <c r="I672" s="11">
        <v>85</v>
      </c>
      <c r="J672" s="10" t="s">
        <v>15</v>
      </c>
      <c r="K672" s="12" t="s">
        <v>1550</v>
      </c>
      <c r="L672" s="14">
        <v>43293</v>
      </c>
      <c r="M672" s="14">
        <v>2958465</v>
      </c>
      <c r="N672" s="6">
        <v>37181</v>
      </c>
      <c r="O672" s="7" t="s">
        <v>1548</v>
      </c>
    </row>
    <row r="673" spans="1:15" ht="12.75" customHeight="1" x14ac:dyDescent="0.2">
      <c r="A673" s="17">
        <v>573</v>
      </c>
      <c r="B673" s="16">
        <v>2018</v>
      </c>
      <c r="C673" s="16" t="s">
        <v>2566</v>
      </c>
      <c r="D673" s="31"/>
      <c r="E673" s="13" t="s">
        <v>153</v>
      </c>
      <c r="F673" s="8" t="s">
        <v>1552</v>
      </c>
      <c r="G673" s="10">
        <v>1965</v>
      </c>
      <c r="H673" s="9" t="s">
        <v>25</v>
      </c>
      <c r="I673" s="11">
        <v>90</v>
      </c>
      <c r="J673" s="10" t="s">
        <v>15</v>
      </c>
      <c r="K673" s="12" t="s">
        <v>61</v>
      </c>
      <c r="L673" s="14">
        <v>43293</v>
      </c>
      <c r="M673" s="14">
        <v>2958465</v>
      </c>
      <c r="N673" s="6">
        <v>37185</v>
      </c>
      <c r="O673" s="7" t="s">
        <v>1551</v>
      </c>
    </row>
    <row r="674" spans="1:15" ht="12.75" customHeight="1" x14ac:dyDescent="0.2">
      <c r="A674" s="17">
        <v>574</v>
      </c>
      <c r="B674" s="16">
        <v>2018</v>
      </c>
      <c r="C674" s="16" t="s">
        <v>2566</v>
      </c>
      <c r="D674" s="31"/>
      <c r="E674" s="13" t="s">
        <v>153</v>
      </c>
      <c r="F674" s="8" t="s">
        <v>1554</v>
      </c>
      <c r="G674" s="10">
        <v>1965</v>
      </c>
      <c r="H674" s="9" t="s">
        <v>69</v>
      </c>
      <c r="I674" s="11">
        <v>90</v>
      </c>
      <c r="J674" s="10" t="s">
        <v>15</v>
      </c>
      <c r="K674" s="12" t="s">
        <v>1555</v>
      </c>
      <c r="L674" s="14">
        <v>43293</v>
      </c>
      <c r="M674" s="14">
        <v>2958465</v>
      </c>
      <c r="N674" s="6">
        <v>37188</v>
      </c>
      <c r="O674" s="7" t="s">
        <v>1553</v>
      </c>
    </row>
    <row r="675" spans="1:15" ht="12.75" customHeight="1" x14ac:dyDescent="0.2">
      <c r="A675" s="17">
        <v>575</v>
      </c>
      <c r="B675" s="16">
        <v>2018</v>
      </c>
      <c r="C675" s="16" t="s">
        <v>2566</v>
      </c>
      <c r="D675" s="31"/>
      <c r="E675" s="13" t="s">
        <v>153</v>
      </c>
      <c r="F675" s="8" t="s">
        <v>1557</v>
      </c>
      <c r="G675" s="10">
        <v>1965</v>
      </c>
      <c r="H675" s="9" t="s">
        <v>25</v>
      </c>
      <c r="I675" s="11">
        <v>87</v>
      </c>
      <c r="J675" s="10" t="s">
        <v>15</v>
      </c>
      <c r="K675" s="12" t="s">
        <v>1558</v>
      </c>
      <c r="L675" s="14">
        <v>43293</v>
      </c>
      <c r="M675" s="14">
        <v>2958465</v>
      </c>
      <c r="N675" s="6">
        <v>37189</v>
      </c>
      <c r="O675" s="7" t="s">
        <v>1556</v>
      </c>
    </row>
    <row r="676" spans="1:15" ht="12.75" customHeight="1" x14ac:dyDescent="0.2">
      <c r="A676" s="17">
        <v>576</v>
      </c>
      <c r="B676" s="16">
        <v>2018</v>
      </c>
      <c r="C676" s="16" t="s">
        <v>2566</v>
      </c>
      <c r="D676" s="31"/>
      <c r="E676" s="13" t="s">
        <v>153</v>
      </c>
      <c r="F676" s="8" t="s">
        <v>1560</v>
      </c>
      <c r="G676" s="10">
        <v>1965</v>
      </c>
      <c r="H676" s="9" t="s">
        <v>25</v>
      </c>
      <c r="I676" s="11">
        <v>82</v>
      </c>
      <c r="J676" s="10" t="s">
        <v>15</v>
      </c>
      <c r="K676" s="12" t="s">
        <v>1540</v>
      </c>
      <c r="L676" s="14">
        <v>43293</v>
      </c>
      <c r="M676" s="14">
        <v>2958465</v>
      </c>
      <c r="N676" s="6">
        <v>37193</v>
      </c>
      <c r="O676" s="7" t="s">
        <v>1559</v>
      </c>
    </row>
    <row r="677" spans="1:15" ht="12.75" customHeight="1" x14ac:dyDescent="0.2">
      <c r="A677" s="17">
        <v>577</v>
      </c>
      <c r="B677" s="16">
        <v>2018</v>
      </c>
      <c r="C677" s="16" t="s">
        <v>2566</v>
      </c>
      <c r="D677" s="31"/>
      <c r="E677" s="13" t="s">
        <v>153</v>
      </c>
      <c r="F677" s="8" t="s">
        <v>1562</v>
      </c>
      <c r="G677" s="10">
        <v>1964</v>
      </c>
      <c r="H677" s="9" t="s">
        <v>69</v>
      </c>
      <c r="I677" s="11">
        <v>83</v>
      </c>
      <c r="J677" s="10" t="s">
        <v>15</v>
      </c>
      <c r="K677" s="12" t="s">
        <v>1172</v>
      </c>
      <c r="L677" s="14">
        <v>43293</v>
      </c>
      <c r="M677" s="14">
        <v>2958465</v>
      </c>
      <c r="N677" s="6">
        <v>37209</v>
      </c>
      <c r="O677" s="7" t="s">
        <v>1561</v>
      </c>
    </row>
    <row r="678" spans="1:15" ht="12.75" customHeight="1" x14ac:dyDescent="0.2">
      <c r="A678" s="17">
        <v>578</v>
      </c>
      <c r="B678" s="16">
        <v>2018</v>
      </c>
      <c r="C678" s="16" t="s">
        <v>2566</v>
      </c>
      <c r="D678" s="31"/>
      <c r="E678" s="13" t="s">
        <v>153</v>
      </c>
      <c r="F678" s="8" t="s">
        <v>1564</v>
      </c>
      <c r="G678" s="10">
        <v>1966</v>
      </c>
      <c r="H678" s="9" t="s">
        <v>568</v>
      </c>
      <c r="I678" s="11">
        <v>93</v>
      </c>
      <c r="J678" s="10" t="s">
        <v>15</v>
      </c>
      <c r="K678" s="12" t="s">
        <v>1198</v>
      </c>
      <c r="L678" s="14">
        <v>43293</v>
      </c>
      <c r="M678" s="14">
        <v>2958465</v>
      </c>
      <c r="N678" s="6">
        <v>37232</v>
      </c>
      <c r="O678" s="7" t="s">
        <v>1563</v>
      </c>
    </row>
    <row r="679" spans="1:15" ht="12.75" customHeight="1" x14ac:dyDescent="0.2">
      <c r="A679" s="17">
        <v>579</v>
      </c>
      <c r="B679" s="16">
        <v>2018</v>
      </c>
      <c r="C679" s="16" t="s">
        <v>2566</v>
      </c>
      <c r="D679" s="31"/>
      <c r="E679" s="13" t="s">
        <v>153</v>
      </c>
      <c r="F679" s="8" t="s">
        <v>1566</v>
      </c>
      <c r="G679" s="10">
        <v>1966</v>
      </c>
      <c r="H679" s="9" t="s">
        <v>323</v>
      </c>
      <c r="I679" s="11">
        <v>85</v>
      </c>
      <c r="J679" s="10" t="s">
        <v>15</v>
      </c>
      <c r="K679" s="12" t="s">
        <v>1567</v>
      </c>
      <c r="L679" s="14">
        <v>43293</v>
      </c>
      <c r="M679" s="14">
        <v>2958465</v>
      </c>
      <c r="N679" s="6">
        <v>37243</v>
      </c>
      <c r="O679" s="7" t="s">
        <v>1565</v>
      </c>
    </row>
    <row r="680" spans="1:15" ht="12.75" customHeight="1" x14ac:dyDescent="0.2">
      <c r="A680" s="17">
        <v>580</v>
      </c>
      <c r="B680" s="16">
        <v>2018</v>
      </c>
      <c r="C680" s="16" t="s">
        <v>2566</v>
      </c>
      <c r="D680" s="31"/>
      <c r="E680" s="13" t="s">
        <v>153</v>
      </c>
      <c r="F680" s="8" t="s">
        <v>1569</v>
      </c>
      <c r="G680" s="10">
        <v>1966</v>
      </c>
      <c r="H680" s="9" t="s">
        <v>20</v>
      </c>
      <c r="I680" s="11">
        <v>103</v>
      </c>
      <c r="J680" s="10" t="s">
        <v>15</v>
      </c>
      <c r="K680" s="12" t="s">
        <v>1570</v>
      </c>
      <c r="L680" s="14">
        <v>43293</v>
      </c>
      <c r="M680" s="14">
        <v>2958465</v>
      </c>
      <c r="N680" s="6">
        <v>37244</v>
      </c>
      <c r="O680" s="7" t="s">
        <v>1568</v>
      </c>
    </row>
    <row r="681" spans="1:15" ht="12.75" customHeight="1" x14ac:dyDescent="0.2">
      <c r="A681" s="17">
        <v>581</v>
      </c>
      <c r="B681" s="16">
        <v>2018</v>
      </c>
      <c r="C681" s="16" t="s">
        <v>2566</v>
      </c>
      <c r="D681" s="31"/>
      <c r="E681" s="13" t="s">
        <v>153</v>
      </c>
      <c r="F681" s="8" t="s">
        <v>1572</v>
      </c>
      <c r="G681" s="10">
        <v>1966</v>
      </c>
      <c r="H681" s="9" t="s">
        <v>366</v>
      </c>
      <c r="I681" s="11">
        <v>83</v>
      </c>
      <c r="J681" s="10" t="s">
        <v>15</v>
      </c>
      <c r="K681" s="12" t="s">
        <v>1573</v>
      </c>
      <c r="L681" s="14">
        <v>43293</v>
      </c>
      <c r="M681" s="14">
        <v>2958465</v>
      </c>
      <c r="N681" s="6">
        <v>37264</v>
      </c>
      <c r="O681" s="7" t="s">
        <v>1571</v>
      </c>
    </row>
    <row r="682" spans="1:15" ht="12.75" customHeight="1" x14ac:dyDescent="0.2">
      <c r="A682" s="17">
        <v>582</v>
      </c>
      <c r="B682" s="16">
        <v>2018</v>
      </c>
      <c r="C682" s="16" t="s">
        <v>2566</v>
      </c>
      <c r="D682" s="31"/>
      <c r="E682" s="13" t="s">
        <v>153</v>
      </c>
      <c r="F682" s="8" t="s">
        <v>1575</v>
      </c>
      <c r="G682" s="10">
        <v>1964</v>
      </c>
      <c r="H682" s="9" t="s">
        <v>20</v>
      </c>
      <c r="I682" s="11">
        <v>78</v>
      </c>
      <c r="J682" s="10" t="s">
        <v>15</v>
      </c>
      <c r="K682" s="12" t="s">
        <v>1576</v>
      </c>
      <c r="L682" s="14">
        <v>43293</v>
      </c>
      <c r="M682" s="14">
        <v>2958465</v>
      </c>
      <c r="N682" s="6">
        <v>37279</v>
      </c>
      <c r="O682" s="7" t="s">
        <v>1574</v>
      </c>
    </row>
    <row r="683" spans="1:15" ht="12.75" customHeight="1" x14ac:dyDescent="0.2">
      <c r="A683" s="17">
        <v>584</v>
      </c>
      <c r="B683" s="16">
        <v>2018</v>
      </c>
      <c r="C683" s="16" t="s">
        <v>2566</v>
      </c>
      <c r="D683" s="31"/>
      <c r="E683" s="13" t="s">
        <v>153</v>
      </c>
      <c r="F683" s="8" t="s">
        <v>1580</v>
      </c>
      <c r="G683" s="10">
        <v>1966</v>
      </c>
      <c r="H683" s="9" t="s">
        <v>568</v>
      </c>
      <c r="I683" s="11">
        <v>104</v>
      </c>
      <c r="J683" s="10" t="s">
        <v>15</v>
      </c>
      <c r="K683" s="12" t="s">
        <v>1581</v>
      </c>
      <c r="L683" s="14">
        <v>43293</v>
      </c>
      <c r="M683" s="14">
        <v>2958465</v>
      </c>
      <c r="N683" s="6">
        <v>37303</v>
      </c>
      <c r="O683" s="7" t="s">
        <v>1579</v>
      </c>
    </row>
    <row r="684" spans="1:15" ht="12.75" customHeight="1" x14ac:dyDescent="0.2">
      <c r="A684" s="17">
        <v>585</v>
      </c>
      <c r="B684" s="16">
        <v>2018</v>
      </c>
      <c r="C684" s="16" t="s">
        <v>2566</v>
      </c>
      <c r="D684" s="31"/>
      <c r="E684" s="13" t="s">
        <v>153</v>
      </c>
      <c r="F684" s="8" t="s">
        <v>1583</v>
      </c>
      <c r="G684" s="10">
        <v>1966</v>
      </c>
      <c r="H684" s="9" t="s">
        <v>20</v>
      </c>
      <c r="I684" s="11">
        <v>103</v>
      </c>
      <c r="J684" s="10" t="s">
        <v>15</v>
      </c>
      <c r="K684" s="12" t="s">
        <v>1584</v>
      </c>
      <c r="L684" s="14">
        <v>43293</v>
      </c>
      <c r="M684" s="14">
        <v>2958465</v>
      </c>
      <c r="N684" s="6">
        <v>37308</v>
      </c>
      <c r="O684" s="7" t="s">
        <v>1582</v>
      </c>
    </row>
    <row r="685" spans="1:15" ht="12.75" customHeight="1" x14ac:dyDescent="0.2">
      <c r="A685" s="17">
        <v>586</v>
      </c>
      <c r="B685" s="16">
        <v>2018</v>
      </c>
      <c r="C685" s="16" t="s">
        <v>2566</v>
      </c>
      <c r="D685" s="31"/>
      <c r="E685" s="13" t="s">
        <v>153</v>
      </c>
      <c r="F685" s="8" t="s">
        <v>1586</v>
      </c>
      <c r="G685" s="10">
        <v>1966</v>
      </c>
      <c r="H685" s="9" t="s">
        <v>568</v>
      </c>
      <c r="I685" s="11">
        <v>93</v>
      </c>
      <c r="J685" s="10" t="s">
        <v>15</v>
      </c>
      <c r="K685" s="12" t="s">
        <v>1587</v>
      </c>
      <c r="L685" s="14">
        <v>43293</v>
      </c>
      <c r="M685" s="14">
        <v>2958465</v>
      </c>
      <c r="N685" s="6">
        <v>37313</v>
      </c>
      <c r="O685" s="7" t="s">
        <v>1585</v>
      </c>
    </row>
    <row r="686" spans="1:15" ht="12.75" customHeight="1" x14ac:dyDescent="0.2">
      <c r="A686" s="17">
        <v>587</v>
      </c>
      <c r="B686" s="16">
        <v>2018</v>
      </c>
      <c r="C686" s="16" t="s">
        <v>2566</v>
      </c>
      <c r="D686" s="31"/>
      <c r="E686" s="13" t="s">
        <v>153</v>
      </c>
      <c r="F686" s="8" t="s">
        <v>1589</v>
      </c>
      <c r="G686" s="10">
        <v>1964</v>
      </c>
      <c r="H686" s="9" t="s">
        <v>20</v>
      </c>
      <c r="I686" s="11">
        <v>85</v>
      </c>
      <c r="J686" s="10" t="s">
        <v>15</v>
      </c>
      <c r="K686" s="12" t="s">
        <v>1590</v>
      </c>
      <c r="L686" s="14">
        <v>43293</v>
      </c>
      <c r="M686" s="14">
        <v>2958465</v>
      </c>
      <c r="N686" s="6">
        <v>37338</v>
      </c>
      <c r="O686" s="7" t="s">
        <v>1588</v>
      </c>
    </row>
    <row r="687" spans="1:15" ht="12.75" customHeight="1" x14ac:dyDescent="0.2">
      <c r="A687" s="17">
        <v>588</v>
      </c>
      <c r="B687" s="16">
        <v>2018</v>
      </c>
      <c r="C687" s="16" t="s">
        <v>2566</v>
      </c>
      <c r="D687" s="31"/>
      <c r="E687" s="13" t="s">
        <v>153</v>
      </c>
      <c r="F687" s="8" t="s">
        <v>1592</v>
      </c>
      <c r="G687" s="10">
        <v>1964</v>
      </c>
      <c r="H687" s="9" t="s">
        <v>20</v>
      </c>
      <c r="I687" s="11">
        <v>89</v>
      </c>
      <c r="J687" s="10" t="s">
        <v>15</v>
      </c>
      <c r="K687" s="12" t="s">
        <v>1045</v>
      </c>
      <c r="L687" s="14">
        <v>43293</v>
      </c>
      <c r="M687" s="14">
        <v>2958465</v>
      </c>
      <c r="N687" s="6">
        <v>37347</v>
      </c>
      <c r="O687" s="7" t="s">
        <v>1591</v>
      </c>
    </row>
    <row r="688" spans="1:15" ht="12.75" customHeight="1" x14ac:dyDescent="0.2">
      <c r="A688" s="17">
        <v>589</v>
      </c>
      <c r="B688" s="16">
        <v>2018</v>
      </c>
      <c r="C688" s="16" t="s">
        <v>2566</v>
      </c>
      <c r="D688" s="31"/>
      <c r="E688" s="13" t="s">
        <v>153</v>
      </c>
      <c r="F688" s="8" t="s">
        <v>1594</v>
      </c>
      <c r="G688" s="10">
        <v>1964</v>
      </c>
      <c r="H688" s="9" t="s">
        <v>25</v>
      </c>
      <c r="I688" s="11">
        <v>90</v>
      </c>
      <c r="J688" s="10" t="s">
        <v>15</v>
      </c>
      <c r="K688" s="12" t="s">
        <v>679</v>
      </c>
      <c r="L688" s="14">
        <v>43293</v>
      </c>
      <c r="M688" s="14">
        <v>2958465</v>
      </c>
      <c r="N688" s="6">
        <v>37349</v>
      </c>
      <c r="O688" s="7" t="s">
        <v>1593</v>
      </c>
    </row>
    <row r="689" spans="1:15" ht="12.75" customHeight="1" x14ac:dyDescent="0.2">
      <c r="A689" s="17">
        <v>590</v>
      </c>
      <c r="B689" s="16">
        <v>2018</v>
      </c>
      <c r="C689" s="16" t="s">
        <v>2566</v>
      </c>
      <c r="D689" s="31"/>
      <c r="E689" s="13" t="s">
        <v>153</v>
      </c>
      <c r="F689" s="8" t="s">
        <v>1596</v>
      </c>
      <c r="G689" s="10">
        <v>1964</v>
      </c>
      <c r="H689" s="9" t="s">
        <v>25</v>
      </c>
      <c r="I689" s="11">
        <v>90</v>
      </c>
      <c r="J689" s="10" t="s">
        <v>15</v>
      </c>
      <c r="K689" s="12" t="s">
        <v>1494</v>
      </c>
      <c r="L689" s="14">
        <v>43293</v>
      </c>
      <c r="M689" s="14">
        <v>2958465</v>
      </c>
      <c r="N689" s="6">
        <v>37363</v>
      </c>
      <c r="O689" s="7" t="s">
        <v>1595</v>
      </c>
    </row>
    <row r="690" spans="1:15" ht="12.75" customHeight="1" x14ac:dyDescent="0.2">
      <c r="A690" s="17">
        <v>591</v>
      </c>
      <c r="B690" s="16">
        <v>2018</v>
      </c>
      <c r="C690" s="16" t="s">
        <v>2566</v>
      </c>
      <c r="D690" s="31"/>
      <c r="E690" s="13" t="s">
        <v>153</v>
      </c>
      <c r="F690" s="8" t="s">
        <v>1597</v>
      </c>
      <c r="G690" s="10">
        <v>1964</v>
      </c>
      <c r="H690" s="9" t="s">
        <v>20</v>
      </c>
      <c r="I690" s="11">
        <v>98</v>
      </c>
      <c r="J690" s="10" t="s">
        <v>21</v>
      </c>
      <c r="K690" s="12" t="s">
        <v>1584</v>
      </c>
      <c r="L690" s="14">
        <v>43293</v>
      </c>
      <c r="M690" s="14">
        <v>2958465</v>
      </c>
      <c r="N690" s="6">
        <v>37380</v>
      </c>
      <c r="O690" s="6"/>
    </row>
    <row r="691" spans="1:15" ht="12.75" customHeight="1" x14ac:dyDescent="0.2">
      <c r="A691" s="17">
        <v>592</v>
      </c>
      <c r="B691" s="16">
        <v>2018</v>
      </c>
      <c r="C691" s="16" t="s">
        <v>2566</v>
      </c>
      <c r="D691" s="31"/>
      <c r="E691" s="13" t="s">
        <v>153</v>
      </c>
      <c r="F691" s="8" t="s">
        <v>1599</v>
      </c>
      <c r="G691" s="10">
        <v>1964</v>
      </c>
      <c r="H691" s="9" t="s">
        <v>25</v>
      </c>
      <c r="I691" s="11">
        <v>88</v>
      </c>
      <c r="J691" s="10" t="s">
        <v>15</v>
      </c>
      <c r="K691" s="12" t="s">
        <v>711</v>
      </c>
      <c r="L691" s="14">
        <v>43293</v>
      </c>
      <c r="M691" s="14">
        <v>2958465</v>
      </c>
      <c r="N691" s="6">
        <v>37412</v>
      </c>
      <c r="O691" s="7" t="s">
        <v>1598</v>
      </c>
    </row>
    <row r="692" spans="1:15" ht="12.75" customHeight="1" x14ac:dyDescent="0.2">
      <c r="A692" s="17">
        <v>593</v>
      </c>
      <c r="B692" s="16">
        <v>2018</v>
      </c>
      <c r="C692" s="16" t="s">
        <v>2566</v>
      </c>
      <c r="D692" s="31"/>
      <c r="E692" s="13" t="s">
        <v>153</v>
      </c>
      <c r="F692" s="8" t="s">
        <v>1601</v>
      </c>
      <c r="G692" s="10">
        <v>1964</v>
      </c>
      <c r="H692" s="9" t="s">
        <v>323</v>
      </c>
      <c r="I692" s="11">
        <v>100</v>
      </c>
      <c r="J692" s="10" t="s">
        <v>15</v>
      </c>
      <c r="K692" s="12" t="s">
        <v>1602</v>
      </c>
      <c r="L692" s="14">
        <v>43293</v>
      </c>
      <c r="M692" s="14">
        <v>2958465</v>
      </c>
      <c r="N692" s="6">
        <v>37413</v>
      </c>
      <c r="O692" s="7" t="s">
        <v>1600</v>
      </c>
    </row>
    <row r="693" spans="1:15" ht="12.75" customHeight="1" x14ac:dyDescent="0.2">
      <c r="A693" s="17">
        <v>594</v>
      </c>
      <c r="B693" s="16">
        <v>2018</v>
      </c>
      <c r="C693" s="16" t="s">
        <v>2566</v>
      </c>
      <c r="D693" s="31"/>
      <c r="E693" s="13" t="s">
        <v>153</v>
      </c>
      <c r="F693" s="8" t="s">
        <v>1604</v>
      </c>
      <c r="G693" s="10">
        <v>1964</v>
      </c>
      <c r="H693" s="9" t="s">
        <v>323</v>
      </c>
      <c r="I693" s="11">
        <v>92</v>
      </c>
      <c r="J693" s="10" t="s">
        <v>15</v>
      </c>
      <c r="K693" s="12" t="s">
        <v>1605</v>
      </c>
      <c r="L693" s="14">
        <v>43293</v>
      </c>
      <c r="M693" s="14">
        <v>2958465</v>
      </c>
      <c r="N693" s="6">
        <v>37445</v>
      </c>
      <c r="O693" s="7" t="s">
        <v>1603</v>
      </c>
    </row>
    <row r="694" spans="1:15" ht="12.75" customHeight="1" x14ac:dyDescent="0.2">
      <c r="A694" s="17">
        <v>595</v>
      </c>
      <c r="B694" s="16">
        <v>2018</v>
      </c>
      <c r="C694" s="16" t="s">
        <v>2566</v>
      </c>
      <c r="D694" s="31"/>
      <c r="E694" s="13" t="s">
        <v>153</v>
      </c>
      <c r="F694" s="8" t="s">
        <v>1607</v>
      </c>
      <c r="G694" s="10">
        <v>1964</v>
      </c>
      <c r="H694" s="9" t="s">
        <v>323</v>
      </c>
      <c r="I694" s="11">
        <v>85</v>
      </c>
      <c r="J694" s="10" t="s">
        <v>15</v>
      </c>
      <c r="K694" s="12" t="s">
        <v>1608</v>
      </c>
      <c r="L694" s="14">
        <v>43293</v>
      </c>
      <c r="M694" s="14">
        <v>2958465</v>
      </c>
      <c r="N694" s="6">
        <v>37450</v>
      </c>
      <c r="O694" s="7" t="s">
        <v>1606</v>
      </c>
    </row>
    <row r="695" spans="1:15" ht="12.75" customHeight="1" x14ac:dyDescent="0.2">
      <c r="A695" s="17">
        <v>596</v>
      </c>
      <c r="B695" s="16">
        <v>2018</v>
      </c>
      <c r="C695" s="16" t="s">
        <v>2566</v>
      </c>
      <c r="D695" s="31"/>
      <c r="E695" s="13" t="s">
        <v>153</v>
      </c>
      <c r="F695" s="8" t="s">
        <v>1610</v>
      </c>
      <c r="G695" s="10">
        <v>1964</v>
      </c>
      <c r="H695" s="9" t="s">
        <v>25</v>
      </c>
      <c r="I695" s="11">
        <v>100</v>
      </c>
      <c r="J695" s="10" t="s">
        <v>15</v>
      </c>
      <c r="K695" s="12" t="s">
        <v>711</v>
      </c>
      <c r="L695" s="14">
        <v>43293</v>
      </c>
      <c r="M695" s="14">
        <v>2958465</v>
      </c>
      <c r="N695" s="6">
        <v>37474</v>
      </c>
      <c r="O695" s="7" t="s">
        <v>1609</v>
      </c>
    </row>
    <row r="696" spans="1:15" ht="12.75" customHeight="1" x14ac:dyDescent="0.2">
      <c r="A696" s="17">
        <v>597</v>
      </c>
      <c r="B696" s="16">
        <v>2018</v>
      </c>
      <c r="C696" s="16" t="s">
        <v>2566</v>
      </c>
      <c r="D696" s="31"/>
      <c r="E696" s="13" t="s">
        <v>153</v>
      </c>
      <c r="F696" s="8" t="s">
        <v>1612</v>
      </c>
      <c r="G696" s="10">
        <v>1964</v>
      </c>
      <c r="H696" s="9" t="s">
        <v>323</v>
      </c>
      <c r="I696" s="11">
        <v>95</v>
      </c>
      <c r="J696" s="10" t="s">
        <v>15</v>
      </c>
      <c r="K696" s="12" t="s">
        <v>1613</v>
      </c>
      <c r="L696" s="14">
        <v>43293</v>
      </c>
      <c r="M696" s="14">
        <v>2958465</v>
      </c>
      <c r="N696" s="6">
        <v>37475</v>
      </c>
      <c r="O696" s="7" t="s">
        <v>1611</v>
      </c>
    </row>
    <row r="697" spans="1:15" ht="12.75" customHeight="1" x14ac:dyDescent="0.2">
      <c r="A697" s="17">
        <v>598</v>
      </c>
      <c r="B697" s="16">
        <v>2018</v>
      </c>
      <c r="C697" s="16" t="s">
        <v>2566</v>
      </c>
      <c r="D697" s="31"/>
      <c r="E697" s="13" t="s">
        <v>153</v>
      </c>
      <c r="F697" s="8" t="s">
        <v>1615</v>
      </c>
      <c r="G697" s="10">
        <v>1964</v>
      </c>
      <c r="H697" s="9" t="s">
        <v>25</v>
      </c>
      <c r="I697" s="11">
        <v>96</v>
      </c>
      <c r="J697" s="10" t="s">
        <v>15</v>
      </c>
      <c r="K697" s="12" t="s">
        <v>1494</v>
      </c>
      <c r="L697" s="14">
        <v>43293</v>
      </c>
      <c r="M697" s="14">
        <v>2958465</v>
      </c>
      <c r="N697" s="6">
        <v>37498</v>
      </c>
      <c r="O697" s="7" t="s">
        <v>1614</v>
      </c>
    </row>
    <row r="698" spans="1:15" ht="12.75" customHeight="1" x14ac:dyDescent="0.2">
      <c r="A698" s="17">
        <v>599</v>
      </c>
      <c r="B698" s="16">
        <v>2018</v>
      </c>
      <c r="C698" s="16" t="s">
        <v>2566</v>
      </c>
      <c r="D698" s="31"/>
      <c r="E698" s="13" t="s">
        <v>153</v>
      </c>
      <c r="F698" s="8" t="s">
        <v>1617</v>
      </c>
      <c r="G698" s="10">
        <v>1963</v>
      </c>
      <c r="H698" s="9" t="s">
        <v>25</v>
      </c>
      <c r="I698" s="11">
        <v>90</v>
      </c>
      <c r="J698" s="10" t="s">
        <v>15</v>
      </c>
      <c r="K698" s="12" t="s">
        <v>1494</v>
      </c>
      <c r="L698" s="14">
        <v>43293</v>
      </c>
      <c r="M698" s="14">
        <v>2958465</v>
      </c>
      <c r="N698" s="6">
        <v>37506</v>
      </c>
      <c r="O698" s="7" t="s">
        <v>1616</v>
      </c>
    </row>
    <row r="699" spans="1:15" ht="12.75" customHeight="1" x14ac:dyDescent="0.2">
      <c r="A699" s="17">
        <v>600</v>
      </c>
      <c r="B699" s="16">
        <v>2018</v>
      </c>
      <c r="C699" s="16" t="s">
        <v>2566</v>
      </c>
      <c r="D699" s="31"/>
      <c r="E699" s="13" t="s">
        <v>153</v>
      </c>
      <c r="F699" s="8" t="s">
        <v>1619</v>
      </c>
      <c r="G699" s="10">
        <v>1964</v>
      </c>
      <c r="H699" s="9" t="s">
        <v>25</v>
      </c>
      <c r="I699" s="11">
        <v>90</v>
      </c>
      <c r="J699" s="10" t="s">
        <v>15</v>
      </c>
      <c r="K699" s="12" t="s">
        <v>1291</v>
      </c>
      <c r="L699" s="14">
        <v>43293</v>
      </c>
      <c r="M699" s="14">
        <v>2958465</v>
      </c>
      <c r="N699" s="6">
        <v>37521</v>
      </c>
      <c r="O699" s="7" t="s">
        <v>1618</v>
      </c>
    </row>
    <row r="700" spans="1:15" ht="12.75" customHeight="1" x14ac:dyDescent="0.2">
      <c r="A700" s="17">
        <v>601</v>
      </c>
      <c r="B700" s="16">
        <v>2018</v>
      </c>
      <c r="C700" s="16" t="s">
        <v>2566</v>
      </c>
      <c r="D700" s="31"/>
      <c r="E700" s="13" t="s">
        <v>153</v>
      </c>
      <c r="F700" s="8" t="s">
        <v>1621</v>
      </c>
      <c r="G700" s="10">
        <v>1963</v>
      </c>
      <c r="H700" s="9" t="s">
        <v>14</v>
      </c>
      <c r="I700" s="11">
        <v>90</v>
      </c>
      <c r="J700" s="10" t="s">
        <v>15</v>
      </c>
      <c r="K700" s="12" t="s">
        <v>1550</v>
      </c>
      <c r="L700" s="14">
        <v>43293</v>
      </c>
      <c r="M700" s="14">
        <v>2958465</v>
      </c>
      <c r="N700" s="6">
        <v>37565</v>
      </c>
      <c r="O700" s="7" t="s">
        <v>1620</v>
      </c>
    </row>
    <row r="701" spans="1:15" ht="12.75" customHeight="1" x14ac:dyDescent="0.2">
      <c r="A701" s="17">
        <v>603</v>
      </c>
      <c r="B701" s="16">
        <v>2018</v>
      </c>
      <c r="C701" s="16" t="s">
        <v>2566</v>
      </c>
      <c r="D701" s="31"/>
      <c r="E701" s="13" t="s">
        <v>153</v>
      </c>
      <c r="F701" s="8" t="s">
        <v>1626</v>
      </c>
      <c r="G701" s="10">
        <v>1963</v>
      </c>
      <c r="H701" s="9" t="s">
        <v>25</v>
      </c>
      <c r="I701" s="11">
        <v>100</v>
      </c>
      <c r="J701" s="10" t="s">
        <v>15</v>
      </c>
      <c r="K701" s="12" t="s">
        <v>404</v>
      </c>
      <c r="L701" s="14">
        <v>43293</v>
      </c>
      <c r="M701" s="14">
        <v>2958465</v>
      </c>
      <c r="N701" s="6">
        <v>37605</v>
      </c>
      <c r="O701" s="7" t="s">
        <v>1625</v>
      </c>
    </row>
    <row r="702" spans="1:15" ht="12.75" customHeight="1" x14ac:dyDescent="0.2">
      <c r="A702" s="17">
        <v>604</v>
      </c>
      <c r="B702" s="16">
        <v>2018</v>
      </c>
      <c r="C702" s="16" t="s">
        <v>2566</v>
      </c>
      <c r="D702" s="31"/>
      <c r="E702" s="13" t="s">
        <v>153</v>
      </c>
      <c r="F702" s="8" t="s">
        <v>1628</v>
      </c>
      <c r="G702" s="10">
        <v>1963</v>
      </c>
      <c r="H702" s="9" t="s">
        <v>69</v>
      </c>
      <c r="I702" s="11">
        <v>95</v>
      </c>
      <c r="J702" s="10" t="s">
        <v>15</v>
      </c>
      <c r="K702" s="12" t="s">
        <v>1505</v>
      </c>
      <c r="L702" s="14">
        <v>43293</v>
      </c>
      <c r="M702" s="14">
        <v>2958465</v>
      </c>
      <c r="N702" s="6">
        <v>37627</v>
      </c>
      <c r="O702" s="7" t="s">
        <v>1627</v>
      </c>
    </row>
    <row r="703" spans="1:15" ht="12.75" customHeight="1" x14ac:dyDescent="0.2">
      <c r="A703" s="17">
        <v>605</v>
      </c>
      <c r="B703" s="16">
        <v>2018</v>
      </c>
      <c r="C703" s="16" t="s">
        <v>2566</v>
      </c>
      <c r="D703" s="31"/>
      <c r="E703" s="13" t="s">
        <v>153</v>
      </c>
      <c r="F703" s="8" t="s">
        <v>1630</v>
      </c>
      <c r="G703" s="10">
        <v>1961</v>
      </c>
      <c r="H703" s="9" t="s">
        <v>69</v>
      </c>
      <c r="I703" s="11">
        <v>95</v>
      </c>
      <c r="J703" s="10" t="s">
        <v>15</v>
      </c>
      <c r="K703" s="12" t="s">
        <v>837</v>
      </c>
      <c r="L703" s="14">
        <v>43293</v>
      </c>
      <c r="M703" s="14">
        <v>2958465</v>
      </c>
      <c r="N703" s="6">
        <v>37628</v>
      </c>
      <c r="O703" s="7" t="s">
        <v>1629</v>
      </c>
    </row>
    <row r="704" spans="1:15" ht="12.75" customHeight="1" x14ac:dyDescent="0.2">
      <c r="A704" s="17">
        <v>606</v>
      </c>
      <c r="B704" s="16">
        <v>2018</v>
      </c>
      <c r="C704" s="16" t="s">
        <v>2566</v>
      </c>
      <c r="D704" s="31"/>
      <c r="E704" s="13" t="s">
        <v>153</v>
      </c>
      <c r="F704" s="8" t="s">
        <v>1632</v>
      </c>
      <c r="G704" s="10">
        <v>1962</v>
      </c>
      <c r="H704" s="9" t="s">
        <v>20</v>
      </c>
      <c r="I704" s="11">
        <v>97</v>
      </c>
      <c r="J704" s="10" t="s">
        <v>15</v>
      </c>
      <c r="K704" s="12" t="s">
        <v>427</v>
      </c>
      <c r="L704" s="14">
        <v>43293</v>
      </c>
      <c r="M704" s="14">
        <v>2958465</v>
      </c>
      <c r="N704" s="6">
        <v>37703</v>
      </c>
      <c r="O704" s="7" t="s">
        <v>1631</v>
      </c>
    </row>
    <row r="705" spans="1:15" ht="12.75" customHeight="1" x14ac:dyDescent="0.2">
      <c r="A705" s="17">
        <v>607</v>
      </c>
      <c r="B705" s="16">
        <v>2018</v>
      </c>
      <c r="C705" s="16" t="s">
        <v>2566</v>
      </c>
      <c r="D705" s="31"/>
      <c r="E705" s="13" t="s">
        <v>153</v>
      </c>
      <c r="F705" s="8" t="s">
        <v>1634</v>
      </c>
      <c r="G705" s="10">
        <v>1962</v>
      </c>
      <c r="H705" s="9" t="s">
        <v>14</v>
      </c>
      <c r="I705" s="11">
        <v>80</v>
      </c>
      <c r="J705" s="10" t="s">
        <v>15</v>
      </c>
      <c r="K705" s="12" t="s">
        <v>1635</v>
      </c>
      <c r="L705" s="14">
        <v>43293</v>
      </c>
      <c r="M705" s="14">
        <v>2958465</v>
      </c>
      <c r="N705" s="6">
        <v>37711</v>
      </c>
      <c r="O705" s="7" t="s">
        <v>1633</v>
      </c>
    </row>
    <row r="706" spans="1:15" ht="12.75" customHeight="1" x14ac:dyDescent="0.2">
      <c r="A706" s="17">
        <v>608</v>
      </c>
      <c r="B706" s="16">
        <v>2018</v>
      </c>
      <c r="C706" s="16" t="s">
        <v>2566</v>
      </c>
      <c r="D706" s="31"/>
      <c r="E706" s="13" t="s">
        <v>153</v>
      </c>
      <c r="F706" s="8" t="s">
        <v>1637</v>
      </c>
      <c r="G706" s="10">
        <v>1963</v>
      </c>
      <c r="H706" s="9" t="s">
        <v>898</v>
      </c>
      <c r="I706" s="11">
        <v>94</v>
      </c>
      <c r="J706" s="10" t="s">
        <v>15</v>
      </c>
      <c r="K706" s="12" t="s">
        <v>367</v>
      </c>
      <c r="L706" s="14">
        <v>43293</v>
      </c>
      <c r="M706" s="14">
        <v>2958465</v>
      </c>
      <c r="N706" s="6">
        <v>37720</v>
      </c>
      <c r="O706" s="7" t="s">
        <v>1636</v>
      </c>
    </row>
    <row r="707" spans="1:15" ht="12.75" customHeight="1" x14ac:dyDescent="0.2">
      <c r="A707" s="17">
        <v>609</v>
      </c>
      <c r="B707" s="16">
        <v>2018</v>
      </c>
      <c r="C707" s="16" t="s">
        <v>2566</v>
      </c>
      <c r="D707" s="31"/>
      <c r="E707" s="13" t="s">
        <v>153</v>
      </c>
      <c r="F707" s="8" t="s">
        <v>1639</v>
      </c>
      <c r="G707" s="10">
        <v>1962</v>
      </c>
      <c r="H707" s="9" t="s">
        <v>69</v>
      </c>
      <c r="I707" s="11">
        <v>100</v>
      </c>
      <c r="J707" s="10" t="s">
        <v>15</v>
      </c>
      <c r="K707" s="12" t="s">
        <v>1640</v>
      </c>
      <c r="L707" s="14">
        <v>43293</v>
      </c>
      <c r="M707" s="14">
        <v>2958465</v>
      </c>
      <c r="N707" s="6">
        <v>37742</v>
      </c>
      <c r="O707" s="7" t="s">
        <v>1638</v>
      </c>
    </row>
    <row r="708" spans="1:15" ht="12.75" customHeight="1" x14ac:dyDescent="0.2">
      <c r="A708" s="17">
        <v>611</v>
      </c>
      <c r="B708" s="16">
        <v>2018</v>
      </c>
      <c r="C708" s="16" t="s">
        <v>2566</v>
      </c>
      <c r="D708" s="31"/>
      <c r="E708" s="13" t="s">
        <v>153</v>
      </c>
      <c r="F708" s="8" t="s">
        <v>1645</v>
      </c>
      <c r="G708" s="10">
        <v>1963</v>
      </c>
      <c r="H708" s="9" t="s">
        <v>20</v>
      </c>
      <c r="I708" s="11">
        <v>100</v>
      </c>
      <c r="J708" s="10" t="s">
        <v>15</v>
      </c>
      <c r="K708" s="12" t="s">
        <v>808</v>
      </c>
      <c r="L708" s="14">
        <v>43293</v>
      </c>
      <c r="M708" s="14">
        <v>2958465</v>
      </c>
      <c r="N708" s="6">
        <v>37816</v>
      </c>
      <c r="O708" s="7" t="s">
        <v>1644</v>
      </c>
    </row>
    <row r="709" spans="1:15" ht="12.75" customHeight="1" x14ac:dyDescent="0.2">
      <c r="A709" s="17">
        <v>612</v>
      </c>
      <c r="B709" s="16">
        <v>2018</v>
      </c>
      <c r="C709" s="16" t="s">
        <v>2566</v>
      </c>
      <c r="D709" s="31"/>
      <c r="E709" s="13" t="s">
        <v>153</v>
      </c>
      <c r="F709" s="8" t="s">
        <v>1647</v>
      </c>
      <c r="G709" s="10">
        <v>1963</v>
      </c>
      <c r="H709" s="9" t="s">
        <v>14</v>
      </c>
      <c r="I709" s="11">
        <v>90</v>
      </c>
      <c r="J709" s="10" t="s">
        <v>15</v>
      </c>
      <c r="K709" s="12" t="s">
        <v>1648</v>
      </c>
      <c r="L709" s="14">
        <v>43293</v>
      </c>
      <c r="M709" s="14">
        <v>2958465</v>
      </c>
      <c r="N709" s="6">
        <v>37837</v>
      </c>
      <c r="O709" s="7" t="s">
        <v>1646</v>
      </c>
    </row>
    <row r="710" spans="1:15" ht="12.75" customHeight="1" x14ac:dyDescent="0.2">
      <c r="A710" s="17">
        <v>613</v>
      </c>
      <c r="B710" s="16">
        <v>2018</v>
      </c>
      <c r="C710" s="16" t="s">
        <v>2566</v>
      </c>
      <c r="D710" s="31"/>
      <c r="E710" s="13" t="s">
        <v>153</v>
      </c>
      <c r="F710" s="8" t="s">
        <v>1650</v>
      </c>
      <c r="G710" s="10">
        <v>1963</v>
      </c>
      <c r="H710" s="9" t="s">
        <v>366</v>
      </c>
      <c r="I710" s="11">
        <v>92</v>
      </c>
      <c r="J710" s="10" t="s">
        <v>15</v>
      </c>
      <c r="K710" s="12" t="s">
        <v>1651</v>
      </c>
      <c r="L710" s="14">
        <v>43293</v>
      </c>
      <c r="M710" s="14">
        <v>2958465</v>
      </c>
      <c r="N710" s="6">
        <v>37841</v>
      </c>
      <c r="O710" s="7" t="s">
        <v>1649</v>
      </c>
    </row>
    <row r="711" spans="1:15" ht="12.75" customHeight="1" x14ac:dyDescent="0.2">
      <c r="A711" s="17">
        <v>614</v>
      </c>
      <c r="B711" s="16">
        <v>2018</v>
      </c>
      <c r="C711" s="16" t="s">
        <v>2566</v>
      </c>
      <c r="D711" s="31"/>
      <c r="E711" s="13" t="s">
        <v>153</v>
      </c>
      <c r="F711" s="8" t="s">
        <v>1653</v>
      </c>
      <c r="G711" s="10">
        <v>1962</v>
      </c>
      <c r="H711" s="9" t="s">
        <v>20</v>
      </c>
      <c r="I711" s="11">
        <v>100</v>
      </c>
      <c r="J711" s="10" t="s">
        <v>15</v>
      </c>
      <c r="K711" s="12" t="s">
        <v>1654</v>
      </c>
      <c r="L711" s="14">
        <v>43293</v>
      </c>
      <c r="M711" s="14">
        <v>2958465</v>
      </c>
      <c r="N711" s="6">
        <v>37854</v>
      </c>
      <c r="O711" s="7" t="s">
        <v>1652</v>
      </c>
    </row>
    <row r="712" spans="1:15" ht="12.75" customHeight="1" x14ac:dyDescent="0.2">
      <c r="A712" s="17">
        <v>615</v>
      </c>
      <c r="B712" s="16">
        <v>2018</v>
      </c>
      <c r="C712" s="16" t="s">
        <v>2566</v>
      </c>
      <c r="D712" s="31"/>
      <c r="E712" s="13" t="s">
        <v>153</v>
      </c>
      <c r="F712" s="8" t="s">
        <v>1656</v>
      </c>
      <c r="G712" s="10">
        <v>1962</v>
      </c>
      <c r="H712" s="9" t="s">
        <v>20</v>
      </c>
      <c r="I712" s="11">
        <v>100</v>
      </c>
      <c r="J712" s="10" t="s">
        <v>21</v>
      </c>
      <c r="K712" s="12" t="s">
        <v>427</v>
      </c>
      <c r="L712" s="14">
        <v>43293</v>
      </c>
      <c r="M712" s="14">
        <v>2958465</v>
      </c>
      <c r="N712" s="6">
        <v>37927</v>
      </c>
      <c r="O712" s="7" t="s">
        <v>1655</v>
      </c>
    </row>
    <row r="713" spans="1:15" ht="12.75" customHeight="1" x14ac:dyDescent="0.2">
      <c r="A713" s="17">
        <v>616</v>
      </c>
      <c r="B713" s="16">
        <v>2018</v>
      </c>
      <c r="C713" s="16" t="s">
        <v>2566</v>
      </c>
      <c r="D713" s="31"/>
      <c r="E713" s="13" t="s">
        <v>153</v>
      </c>
      <c r="F713" s="8" t="s">
        <v>1658</v>
      </c>
      <c r="G713" s="10">
        <v>1961</v>
      </c>
      <c r="H713" s="9" t="s">
        <v>20</v>
      </c>
      <c r="I713" s="11">
        <v>100</v>
      </c>
      <c r="J713" s="10" t="s">
        <v>21</v>
      </c>
      <c r="K713" s="12" t="s">
        <v>1654</v>
      </c>
      <c r="L713" s="14">
        <v>43293</v>
      </c>
      <c r="M713" s="14">
        <v>2958465</v>
      </c>
      <c r="N713" s="6">
        <v>37969</v>
      </c>
      <c r="O713" s="7" t="s">
        <v>1657</v>
      </c>
    </row>
    <row r="714" spans="1:15" ht="12.75" customHeight="1" x14ac:dyDescent="0.2">
      <c r="A714" s="17">
        <v>617</v>
      </c>
      <c r="B714" s="16">
        <v>2018</v>
      </c>
      <c r="C714" s="16" t="s">
        <v>2566</v>
      </c>
      <c r="D714" s="31"/>
      <c r="E714" s="13" t="s">
        <v>153</v>
      </c>
      <c r="F714" s="8" t="s">
        <v>1660</v>
      </c>
      <c r="G714" s="10">
        <v>1962</v>
      </c>
      <c r="H714" s="9" t="s">
        <v>25</v>
      </c>
      <c r="I714" s="11">
        <v>80</v>
      </c>
      <c r="J714" s="10" t="s">
        <v>15</v>
      </c>
      <c r="K714" s="12" t="s">
        <v>1540</v>
      </c>
      <c r="L714" s="14">
        <v>43293</v>
      </c>
      <c r="M714" s="14">
        <v>2958465</v>
      </c>
      <c r="N714" s="6">
        <v>37970</v>
      </c>
      <c r="O714" s="7" t="s">
        <v>1659</v>
      </c>
    </row>
    <row r="715" spans="1:15" ht="12.75" customHeight="1" x14ac:dyDescent="0.2">
      <c r="A715" s="17">
        <v>618</v>
      </c>
      <c r="B715" s="16">
        <v>2018</v>
      </c>
      <c r="C715" s="16" t="s">
        <v>2566</v>
      </c>
      <c r="D715" s="31"/>
      <c r="E715" s="13" t="s">
        <v>153</v>
      </c>
      <c r="F715" s="8" t="s">
        <v>1662</v>
      </c>
      <c r="G715" s="10">
        <v>1962</v>
      </c>
      <c r="H715" s="9" t="s">
        <v>20</v>
      </c>
      <c r="I715" s="11">
        <v>90</v>
      </c>
      <c r="J715" s="10" t="s">
        <v>15</v>
      </c>
      <c r="K715" s="12" t="s">
        <v>1663</v>
      </c>
      <c r="L715" s="14">
        <v>43293</v>
      </c>
      <c r="M715" s="14">
        <v>2958465</v>
      </c>
      <c r="N715" s="6">
        <v>37985</v>
      </c>
      <c r="O715" s="7" t="s">
        <v>1661</v>
      </c>
    </row>
    <row r="716" spans="1:15" ht="12.75" customHeight="1" x14ac:dyDescent="0.2">
      <c r="A716" s="17">
        <v>619</v>
      </c>
      <c r="B716" s="16">
        <v>2018</v>
      </c>
      <c r="C716" s="16" t="s">
        <v>2566</v>
      </c>
      <c r="D716" s="31"/>
      <c r="E716" s="13" t="s">
        <v>153</v>
      </c>
      <c r="F716" s="8" t="s">
        <v>1665</v>
      </c>
      <c r="G716" s="10">
        <v>1961</v>
      </c>
      <c r="H716" s="9" t="s">
        <v>25</v>
      </c>
      <c r="I716" s="11">
        <v>121</v>
      </c>
      <c r="J716" s="10" t="s">
        <v>15</v>
      </c>
      <c r="K716" s="12" t="s">
        <v>1666</v>
      </c>
      <c r="L716" s="14">
        <v>43293</v>
      </c>
      <c r="M716" s="14">
        <v>2958465</v>
      </c>
      <c r="N716" s="6">
        <v>38037</v>
      </c>
      <c r="O716" s="7" t="s">
        <v>1664</v>
      </c>
    </row>
    <row r="717" spans="1:15" ht="12.75" customHeight="1" x14ac:dyDescent="0.2">
      <c r="A717" s="17">
        <v>620</v>
      </c>
      <c r="B717" s="16">
        <v>2018</v>
      </c>
      <c r="C717" s="16" t="s">
        <v>2566</v>
      </c>
      <c r="D717" s="31"/>
      <c r="E717" s="13" t="s">
        <v>153</v>
      </c>
      <c r="F717" s="8" t="s">
        <v>1668</v>
      </c>
      <c r="G717" s="10">
        <v>1961</v>
      </c>
      <c r="H717" s="9" t="s">
        <v>25</v>
      </c>
      <c r="I717" s="11">
        <v>83</v>
      </c>
      <c r="J717" s="10" t="s">
        <v>15</v>
      </c>
      <c r="K717" s="12" t="s">
        <v>1669</v>
      </c>
      <c r="L717" s="14">
        <v>43293</v>
      </c>
      <c r="M717" s="14">
        <v>2958465</v>
      </c>
      <c r="N717" s="6">
        <v>38046</v>
      </c>
      <c r="O717" s="7" t="s">
        <v>1667</v>
      </c>
    </row>
    <row r="718" spans="1:15" ht="12.75" customHeight="1" x14ac:dyDescent="0.2">
      <c r="A718" s="17">
        <v>621</v>
      </c>
      <c r="B718" s="16">
        <v>2018</v>
      </c>
      <c r="C718" s="16" t="s">
        <v>2566</v>
      </c>
      <c r="D718" s="31"/>
      <c r="E718" s="13" t="s">
        <v>153</v>
      </c>
      <c r="F718" s="8" t="s">
        <v>1671</v>
      </c>
      <c r="G718" s="10">
        <v>1960</v>
      </c>
      <c r="H718" s="9" t="s">
        <v>14</v>
      </c>
      <c r="I718" s="11">
        <v>98</v>
      </c>
      <c r="J718" s="10" t="s">
        <v>15</v>
      </c>
      <c r="K718" s="12" t="s">
        <v>1672</v>
      </c>
      <c r="L718" s="14">
        <v>43293</v>
      </c>
      <c r="M718" s="14">
        <v>2958465</v>
      </c>
      <c r="N718" s="6">
        <v>38087</v>
      </c>
      <c r="O718" s="7" t="s">
        <v>1670</v>
      </c>
    </row>
    <row r="719" spans="1:15" ht="12.75" customHeight="1" x14ac:dyDescent="0.2">
      <c r="A719" s="17">
        <v>622</v>
      </c>
      <c r="B719" s="16">
        <v>2018</v>
      </c>
      <c r="C719" s="16" t="s">
        <v>2566</v>
      </c>
      <c r="D719" s="31"/>
      <c r="E719" s="13" t="s">
        <v>153</v>
      </c>
      <c r="F719" s="8" t="s">
        <v>1674</v>
      </c>
      <c r="G719" s="10">
        <v>1961</v>
      </c>
      <c r="H719" s="9" t="s">
        <v>20</v>
      </c>
      <c r="I719" s="11">
        <v>95</v>
      </c>
      <c r="J719" s="10" t="s">
        <v>15</v>
      </c>
      <c r="K719" s="12" t="s">
        <v>188</v>
      </c>
      <c r="L719" s="14">
        <v>43293</v>
      </c>
      <c r="M719" s="14">
        <v>2958465</v>
      </c>
      <c r="N719" s="6">
        <v>38122</v>
      </c>
      <c r="O719" s="7" t="s">
        <v>1673</v>
      </c>
    </row>
    <row r="720" spans="1:15" ht="12.75" customHeight="1" x14ac:dyDescent="0.2">
      <c r="A720" s="17">
        <v>623</v>
      </c>
      <c r="B720" s="16">
        <v>2018</v>
      </c>
      <c r="C720" s="16" t="s">
        <v>2566</v>
      </c>
      <c r="D720" s="31"/>
      <c r="E720" s="13" t="s">
        <v>153</v>
      </c>
      <c r="F720" s="8" t="s">
        <v>1676</v>
      </c>
      <c r="G720" s="10">
        <v>1960</v>
      </c>
      <c r="H720" s="9" t="s">
        <v>14</v>
      </c>
      <c r="I720" s="11">
        <v>108</v>
      </c>
      <c r="J720" s="10" t="s">
        <v>15</v>
      </c>
      <c r="K720" s="12" t="s">
        <v>226</v>
      </c>
      <c r="L720" s="14">
        <v>43293</v>
      </c>
      <c r="M720" s="14">
        <v>2958465</v>
      </c>
      <c r="N720" s="6">
        <v>38127</v>
      </c>
      <c r="O720" s="7" t="s">
        <v>1675</v>
      </c>
    </row>
    <row r="721" spans="1:15" ht="12.75" customHeight="1" x14ac:dyDescent="0.2">
      <c r="A721" s="17">
        <v>624</v>
      </c>
      <c r="B721" s="16">
        <v>2018</v>
      </c>
      <c r="C721" s="16" t="s">
        <v>2566</v>
      </c>
      <c r="D721" s="31"/>
      <c r="E721" s="13" t="s">
        <v>153</v>
      </c>
      <c r="F721" s="8" t="s">
        <v>1677</v>
      </c>
      <c r="G721" s="10">
        <v>1961</v>
      </c>
      <c r="H721" s="9" t="s">
        <v>14</v>
      </c>
      <c r="I721" s="11">
        <v>84</v>
      </c>
      <c r="J721" s="10" t="s">
        <v>15</v>
      </c>
      <c r="K721" s="12" t="s">
        <v>1678</v>
      </c>
      <c r="L721" s="14">
        <v>43293</v>
      </c>
      <c r="M721" s="14">
        <v>2958465</v>
      </c>
      <c r="N721" s="6">
        <v>38169</v>
      </c>
      <c r="O721" s="6"/>
    </row>
    <row r="722" spans="1:15" ht="12.75" customHeight="1" x14ac:dyDescent="0.2">
      <c r="A722" s="17">
        <v>626</v>
      </c>
      <c r="B722" s="16">
        <v>2018</v>
      </c>
      <c r="C722" s="16" t="s">
        <v>2566</v>
      </c>
      <c r="D722" s="31"/>
      <c r="E722" s="13" t="s">
        <v>153</v>
      </c>
      <c r="F722" s="8" t="s">
        <v>1683</v>
      </c>
      <c r="G722" s="10">
        <v>1961</v>
      </c>
      <c r="H722" s="9" t="s">
        <v>25</v>
      </c>
      <c r="I722" s="11">
        <v>105</v>
      </c>
      <c r="J722" s="10" t="s">
        <v>21</v>
      </c>
      <c r="K722" s="12" t="s">
        <v>1494</v>
      </c>
      <c r="L722" s="14">
        <v>43293</v>
      </c>
      <c r="M722" s="14">
        <v>2958465</v>
      </c>
      <c r="N722" s="6">
        <v>38193</v>
      </c>
      <c r="O722" s="7" t="s">
        <v>1682</v>
      </c>
    </row>
    <row r="723" spans="1:15" ht="12.75" customHeight="1" x14ac:dyDescent="0.2">
      <c r="A723" s="17">
        <v>627</v>
      </c>
      <c r="B723" s="16">
        <v>2018</v>
      </c>
      <c r="C723" s="16" t="s">
        <v>2566</v>
      </c>
      <c r="D723" s="31"/>
      <c r="E723" s="13" t="s">
        <v>153</v>
      </c>
      <c r="F723" s="8" t="s">
        <v>1685</v>
      </c>
      <c r="G723" s="10">
        <v>1960</v>
      </c>
      <c r="H723" s="9" t="s">
        <v>20</v>
      </c>
      <c r="I723" s="11">
        <v>98</v>
      </c>
      <c r="J723" s="10" t="s">
        <v>15</v>
      </c>
      <c r="K723" s="12" t="s">
        <v>39</v>
      </c>
      <c r="L723" s="14">
        <v>43293</v>
      </c>
      <c r="M723" s="14">
        <v>2958465</v>
      </c>
      <c r="N723" s="6">
        <v>38286</v>
      </c>
      <c r="O723" s="7" t="s">
        <v>1684</v>
      </c>
    </row>
    <row r="724" spans="1:15" ht="12.75" customHeight="1" x14ac:dyDescent="0.2">
      <c r="A724" s="17">
        <v>628</v>
      </c>
      <c r="B724" s="16">
        <v>2018</v>
      </c>
      <c r="C724" s="16" t="s">
        <v>2566</v>
      </c>
      <c r="D724" s="31"/>
      <c r="E724" s="13" t="s">
        <v>153</v>
      </c>
      <c r="F724" s="8" t="s">
        <v>1687</v>
      </c>
      <c r="G724" s="10">
        <v>1960</v>
      </c>
      <c r="H724" s="9" t="s">
        <v>14</v>
      </c>
      <c r="I724" s="11">
        <v>102</v>
      </c>
      <c r="J724" s="10" t="s">
        <v>15</v>
      </c>
      <c r="K724" s="12" t="s">
        <v>887</v>
      </c>
      <c r="L724" s="14">
        <v>43293</v>
      </c>
      <c r="M724" s="14">
        <v>2958465</v>
      </c>
      <c r="N724" s="6">
        <v>38308</v>
      </c>
      <c r="O724" s="7" t="s">
        <v>1686</v>
      </c>
    </row>
    <row r="725" spans="1:15" ht="12.75" customHeight="1" x14ac:dyDescent="0.2">
      <c r="A725" s="17">
        <v>629</v>
      </c>
      <c r="B725" s="16">
        <v>2018</v>
      </c>
      <c r="C725" s="16" t="s">
        <v>2566</v>
      </c>
      <c r="D725" s="31"/>
      <c r="E725" s="13" t="s">
        <v>153</v>
      </c>
      <c r="F725" s="8" t="s">
        <v>1689</v>
      </c>
      <c r="G725" s="10">
        <v>1960</v>
      </c>
      <c r="H725" s="9" t="s">
        <v>14</v>
      </c>
      <c r="I725" s="11">
        <v>100</v>
      </c>
      <c r="J725" s="10" t="s">
        <v>15</v>
      </c>
      <c r="K725" s="12" t="s">
        <v>1494</v>
      </c>
      <c r="L725" s="14">
        <v>43293</v>
      </c>
      <c r="M725" s="14">
        <v>2958465</v>
      </c>
      <c r="N725" s="6">
        <v>38323</v>
      </c>
      <c r="O725" s="7" t="s">
        <v>1688</v>
      </c>
    </row>
    <row r="726" spans="1:15" ht="12.75" customHeight="1" x14ac:dyDescent="0.2">
      <c r="A726" s="17">
        <v>630</v>
      </c>
      <c r="B726" s="16">
        <v>2018</v>
      </c>
      <c r="C726" s="16" t="s">
        <v>2566</v>
      </c>
      <c r="D726" s="31"/>
      <c r="E726" s="13" t="s">
        <v>153</v>
      </c>
      <c r="F726" s="8" t="s">
        <v>1691</v>
      </c>
      <c r="G726" s="10">
        <v>1960</v>
      </c>
      <c r="H726" s="9" t="s">
        <v>20</v>
      </c>
      <c r="I726" s="11">
        <v>88</v>
      </c>
      <c r="J726" s="10" t="s">
        <v>15</v>
      </c>
      <c r="K726" s="12" t="s">
        <v>39</v>
      </c>
      <c r="L726" s="14">
        <v>43293</v>
      </c>
      <c r="M726" s="14">
        <v>2958465</v>
      </c>
      <c r="N726" s="6">
        <v>38369</v>
      </c>
      <c r="O726" s="7" t="s">
        <v>1690</v>
      </c>
    </row>
    <row r="727" spans="1:15" ht="12.75" customHeight="1" x14ac:dyDescent="0.2">
      <c r="A727" s="17">
        <v>631</v>
      </c>
      <c r="B727" s="16">
        <v>2018</v>
      </c>
      <c r="C727" s="16" t="s">
        <v>2566</v>
      </c>
      <c r="D727" s="31"/>
      <c r="E727" s="13" t="s">
        <v>153</v>
      </c>
      <c r="F727" s="8" t="s">
        <v>1693</v>
      </c>
      <c r="G727" s="10">
        <v>1955</v>
      </c>
      <c r="H727" s="9" t="s">
        <v>25</v>
      </c>
      <c r="I727" s="11">
        <v>90</v>
      </c>
      <c r="J727" s="10" t="s">
        <v>15</v>
      </c>
      <c r="K727" s="12" t="s">
        <v>1694</v>
      </c>
      <c r="L727" s="14">
        <v>43293</v>
      </c>
      <c r="M727" s="14">
        <v>2958465</v>
      </c>
      <c r="N727" s="6">
        <v>38431</v>
      </c>
      <c r="O727" s="7" t="s">
        <v>1692</v>
      </c>
    </row>
    <row r="728" spans="1:15" ht="12.75" customHeight="1" x14ac:dyDescent="0.2">
      <c r="A728" s="17">
        <v>632</v>
      </c>
      <c r="B728" s="16">
        <v>2018</v>
      </c>
      <c r="C728" s="16" t="s">
        <v>2566</v>
      </c>
      <c r="D728" s="31"/>
      <c r="E728" s="13" t="s">
        <v>153</v>
      </c>
      <c r="F728" s="8" t="s">
        <v>1696</v>
      </c>
      <c r="G728" s="10">
        <v>1955</v>
      </c>
      <c r="H728" s="9" t="s">
        <v>14</v>
      </c>
      <c r="I728" s="11">
        <v>100</v>
      </c>
      <c r="J728" s="10" t="s">
        <v>15</v>
      </c>
      <c r="K728" s="12" t="s">
        <v>808</v>
      </c>
      <c r="L728" s="14">
        <v>43293</v>
      </c>
      <c r="M728" s="14">
        <v>2958465</v>
      </c>
      <c r="N728" s="6">
        <v>38442</v>
      </c>
      <c r="O728" s="7" t="s">
        <v>1695</v>
      </c>
    </row>
    <row r="729" spans="1:15" ht="12.75" customHeight="1" x14ac:dyDescent="0.2">
      <c r="A729" s="17">
        <v>633</v>
      </c>
      <c r="B729" s="16">
        <v>2018</v>
      </c>
      <c r="C729" s="16" t="s">
        <v>2566</v>
      </c>
      <c r="D729" s="31"/>
      <c r="E729" s="13" t="s">
        <v>153</v>
      </c>
      <c r="F729" s="8" t="s">
        <v>1698</v>
      </c>
      <c r="G729" s="10">
        <v>1955</v>
      </c>
      <c r="H729" s="9" t="s">
        <v>20</v>
      </c>
      <c r="I729" s="11">
        <v>92</v>
      </c>
      <c r="J729" s="10" t="s">
        <v>15</v>
      </c>
      <c r="K729" s="12" t="s">
        <v>1699</v>
      </c>
      <c r="L729" s="14">
        <v>43293</v>
      </c>
      <c r="M729" s="14">
        <v>2958465</v>
      </c>
      <c r="N729" s="6">
        <v>38462</v>
      </c>
      <c r="O729" s="7" t="s">
        <v>1697</v>
      </c>
    </row>
    <row r="730" spans="1:15" ht="12.75" customHeight="1" x14ac:dyDescent="0.2">
      <c r="A730" s="17">
        <v>634</v>
      </c>
      <c r="B730" s="16">
        <v>2018</v>
      </c>
      <c r="C730" s="16" t="s">
        <v>2566</v>
      </c>
      <c r="D730" s="31"/>
      <c r="E730" s="13" t="s">
        <v>153</v>
      </c>
      <c r="F730" s="8" t="s">
        <v>1701</v>
      </c>
      <c r="G730" s="10">
        <v>1956</v>
      </c>
      <c r="H730" s="9" t="s">
        <v>877</v>
      </c>
      <c r="I730" s="11">
        <v>101</v>
      </c>
      <c r="J730" s="10" t="s">
        <v>15</v>
      </c>
      <c r="K730" s="12" t="s">
        <v>726</v>
      </c>
      <c r="L730" s="14">
        <v>43293</v>
      </c>
      <c r="M730" s="14">
        <v>2958465</v>
      </c>
      <c r="N730" s="6">
        <v>38480</v>
      </c>
      <c r="O730" s="7" t="s">
        <v>1700</v>
      </c>
    </row>
    <row r="731" spans="1:15" ht="12.75" customHeight="1" x14ac:dyDescent="0.2">
      <c r="A731" s="17">
        <v>635</v>
      </c>
      <c r="B731" s="16">
        <v>2018</v>
      </c>
      <c r="C731" s="16" t="s">
        <v>2566</v>
      </c>
      <c r="D731" s="31"/>
      <c r="E731" s="13" t="s">
        <v>153</v>
      </c>
      <c r="F731" s="8" t="s">
        <v>1703</v>
      </c>
      <c r="G731" s="10">
        <v>1957</v>
      </c>
      <c r="H731" s="9" t="s">
        <v>20</v>
      </c>
      <c r="I731" s="11">
        <v>87</v>
      </c>
      <c r="J731" s="10" t="s">
        <v>15</v>
      </c>
      <c r="K731" s="12" t="s">
        <v>1704</v>
      </c>
      <c r="L731" s="14">
        <v>43293</v>
      </c>
      <c r="M731" s="14">
        <v>2958465</v>
      </c>
      <c r="N731" s="6">
        <v>38526</v>
      </c>
      <c r="O731" s="7" t="s">
        <v>1702</v>
      </c>
    </row>
    <row r="732" spans="1:15" ht="12.75" customHeight="1" x14ac:dyDescent="0.2">
      <c r="A732" s="17">
        <v>636</v>
      </c>
      <c r="B732" s="16">
        <v>2018</v>
      </c>
      <c r="C732" s="16" t="s">
        <v>2566</v>
      </c>
      <c r="D732" s="31"/>
      <c r="E732" s="13" t="s">
        <v>153</v>
      </c>
      <c r="F732" s="8" t="s">
        <v>1706</v>
      </c>
      <c r="G732" s="10">
        <v>1957</v>
      </c>
      <c r="H732" s="9" t="s">
        <v>20</v>
      </c>
      <c r="I732" s="11">
        <v>105</v>
      </c>
      <c r="J732" s="10" t="s">
        <v>15</v>
      </c>
      <c r="K732" s="12" t="s">
        <v>22</v>
      </c>
      <c r="L732" s="14">
        <v>43293</v>
      </c>
      <c r="M732" s="14">
        <v>2958465</v>
      </c>
      <c r="N732" s="6">
        <v>38554</v>
      </c>
      <c r="O732" s="7" t="s">
        <v>1705</v>
      </c>
    </row>
    <row r="733" spans="1:15" ht="12.75" customHeight="1" x14ac:dyDescent="0.2">
      <c r="A733" s="17">
        <v>637</v>
      </c>
      <c r="B733" s="16">
        <v>2018</v>
      </c>
      <c r="C733" s="16" t="s">
        <v>2566</v>
      </c>
      <c r="D733" s="31"/>
      <c r="E733" s="13" t="s">
        <v>153</v>
      </c>
      <c r="F733" s="8" t="s">
        <v>1708</v>
      </c>
      <c r="G733" s="10">
        <v>1952</v>
      </c>
      <c r="H733" s="9" t="s">
        <v>14</v>
      </c>
      <c r="I733" s="11">
        <v>95</v>
      </c>
      <c r="J733" s="10" t="s">
        <v>15</v>
      </c>
      <c r="K733" s="12" t="s">
        <v>226</v>
      </c>
      <c r="L733" s="14">
        <v>43293</v>
      </c>
      <c r="M733" s="14">
        <v>2958465</v>
      </c>
      <c r="N733" s="6">
        <v>38581</v>
      </c>
      <c r="O733" s="7" t="s">
        <v>1707</v>
      </c>
    </row>
    <row r="734" spans="1:15" ht="12.75" customHeight="1" x14ac:dyDescent="0.2">
      <c r="A734" s="17">
        <v>638</v>
      </c>
      <c r="B734" s="16">
        <v>2018</v>
      </c>
      <c r="C734" s="16" t="s">
        <v>2566</v>
      </c>
      <c r="D734" s="31"/>
      <c r="E734" s="13" t="s">
        <v>153</v>
      </c>
      <c r="F734" s="8" t="s">
        <v>1710</v>
      </c>
      <c r="G734" s="10">
        <v>1957</v>
      </c>
      <c r="H734" s="9" t="s">
        <v>25</v>
      </c>
      <c r="I734" s="11">
        <v>83</v>
      </c>
      <c r="J734" s="10" t="s">
        <v>15</v>
      </c>
      <c r="K734" s="12" t="s">
        <v>1711</v>
      </c>
      <c r="L734" s="14">
        <v>43293</v>
      </c>
      <c r="M734" s="14">
        <v>2958465</v>
      </c>
      <c r="N734" s="6">
        <v>38623</v>
      </c>
      <c r="O734" s="7" t="s">
        <v>1709</v>
      </c>
    </row>
    <row r="735" spans="1:15" ht="12.75" customHeight="1" x14ac:dyDescent="0.2">
      <c r="A735" s="17">
        <v>639</v>
      </c>
      <c r="B735" s="16">
        <v>2018</v>
      </c>
      <c r="C735" s="16" t="s">
        <v>2566</v>
      </c>
      <c r="D735" s="31"/>
      <c r="E735" s="13" t="s">
        <v>153</v>
      </c>
      <c r="F735" s="8" t="s">
        <v>1713</v>
      </c>
      <c r="G735" s="10">
        <v>1959</v>
      </c>
      <c r="H735" s="9" t="s">
        <v>25</v>
      </c>
      <c r="I735" s="11">
        <v>111</v>
      </c>
      <c r="J735" s="10" t="s">
        <v>15</v>
      </c>
      <c r="K735" s="12" t="s">
        <v>1714</v>
      </c>
      <c r="L735" s="14">
        <v>43293</v>
      </c>
      <c r="M735" s="14">
        <v>2958465</v>
      </c>
      <c r="N735" s="6">
        <v>38667</v>
      </c>
      <c r="O735" s="7" t="s">
        <v>1712</v>
      </c>
    </row>
    <row r="736" spans="1:15" ht="12.75" customHeight="1" x14ac:dyDescent="0.2">
      <c r="A736" s="17">
        <v>640</v>
      </c>
      <c r="B736" s="16">
        <v>2018</v>
      </c>
      <c r="C736" s="16" t="s">
        <v>2566</v>
      </c>
      <c r="D736" s="31"/>
      <c r="E736" s="13" t="s">
        <v>153</v>
      </c>
      <c r="F736" s="8" t="s">
        <v>1716</v>
      </c>
      <c r="G736" s="10">
        <v>1960</v>
      </c>
      <c r="H736" s="9" t="s">
        <v>69</v>
      </c>
      <c r="I736" s="11">
        <v>100</v>
      </c>
      <c r="J736" s="10" t="s">
        <v>15</v>
      </c>
      <c r="K736" s="12" t="s">
        <v>1717</v>
      </c>
      <c r="L736" s="14">
        <v>43293</v>
      </c>
      <c r="M736" s="14">
        <v>2958465</v>
      </c>
      <c r="N736" s="6">
        <v>38688</v>
      </c>
      <c r="O736" s="7" t="s">
        <v>1715</v>
      </c>
    </row>
    <row r="737" spans="1:15" ht="12.75" customHeight="1" x14ac:dyDescent="0.2">
      <c r="A737" s="17">
        <v>641</v>
      </c>
      <c r="B737" s="16">
        <v>2018</v>
      </c>
      <c r="C737" s="16" t="s">
        <v>2566</v>
      </c>
      <c r="D737" s="31"/>
      <c r="E737" s="13" t="s">
        <v>153</v>
      </c>
      <c r="F737" s="8" t="s">
        <v>1719</v>
      </c>
      <c r="G737" s="10">
        <v>1959</v>
      </c>
      <c r="H737" s="9" t="s">
        <v>14</v>
      </c>
      <c r="I737" s="11">
        <v>89</v>
      </c>
      <c r="J737" s="10" t="s">
        <v>15</v>
      </c>
      <c r="K737" s="12" t="s">
        <v>1720</v>
      </c>
      <c r="L737" s="14">
        <v>43293</v>
      </c>
      <c r="M737" s="14">
        <v>2958465</v>
      </c>
      <c r="N737" s="6">
        <v>38715</v>
      </c>
      <c r="O737" s="7" t="s">
        <v>1718</v>
      </c>
    </row>
    <row r="738" spans="1:15" ht="12.75" customHeight="1" x14ac:dyDescent="0.2">
      <c r="A738" s="17">
        <v>642</v>
      </c>
      <c r="B738" s="16">
        <v>2018</v>
      </c>
      <c r="C738" s="16" t="s">
        <v>2566</v>
      </c>
      <c r="D738" s="31"/>
      <c r="E738" s="13" t="s">
        <v>153</v>
      </c>
      <c r="F738" s="8" t="s">
        <v>1722</v>
      </c>
      <c r="G738" s="10">
        <v>1958</v>
      </c>
      <c r="H738" s="9" t="s">
        <v>14</v>
      </c>
      <c r="I738" s="11">
        <v>100</v>
      </c>
      <c r="J738" s="10" t="s">
        <v>15</v>
      </c>
      <c r="K738" s="12" t="s">
        <v>226</v>
      </c>
      <c r="L738" s="14">
        <v>43293</v>
      </c>
      <c r="M738" s="14">
        <v>2958465</v>
      </c>
      <c r="N738" s="6">
        <v>38897</v>
      </c>
      <c r="O738" s="7" t="s">
        <v>1721</v>
      </c>
    </row>
    <row r="739" spans="1:15" ht="12.75" customHeight="1" x14ac:dyDescent="0.2">
      <c r="A739" s="17">
        <v>643</v>
      </c>
      <c r="B739" s="16">
        <v>2018</v>
      </c>
      <c r="C739" s="16" t="s">
        <v>2566</v>
      </c>
      <c r="D739" s="31"/>
      <c r="E739" s="13" t="s">
        <v>153</v>
      </c>
      <c r="F739" s="8" t="s">
        <v>1724</v>
      </c>
      <c r="G739" s="10">
        <v>1958</v>
      </c>
      <c r="H739" s="9" t="s">
        <v>14</v>
      </c>
      <c r="I739" s="11">
        <v>110</v>
      </c>
      <c r="J739" s="10" t="s">
        <v>15</v>
      </c>
      <c r="K739" s="12" t="s">
        <v>503</v>
      </c>
      <c r="L739" s="14">
        <v>43293</v>
      </c>
      <c r="M739" s="14">
        <v>2958465</v>
      </c>
      <c r="N739" s="6">
        <v>38919</v>
      </c>
      <c r="O739" s="7" t="s">
        <v>1723</v>
      </c>
    </row>
    <row r="740" spans="1:15" ht="12.75" customHeight="1" x14ac:dyDescent="0.2">
      <c r="A740" s="17">
        <v>644</v>
      </c>
      <c r="B740" s="16">
        <v>2018</v>
      </c>
      <c r="C740" s="16" t="s">
        <v>2566</v>
      </c>
      <c r="D740" s="31"/>
      <c r="E740" s="13" t="s">
        <v>153</v>
      </c>
      <c r="F740" s="8" t="s">
        <v>1726</v>
      </c>
      <c r="G740" s="10">
        <v>1958</v>
      </c>
      <c r="H740" s="9" t="s">
        <v>898</v>
      </c>
      <c r="I740" s="11">
        <v>102</v>
      </c>
      <c r="J740" s="10" t="s">
        <v>15</v>
      </c>
      <c r="K740" s="12" t="s">
        <v>1727</v>
      </c>
      <c r="L740" s="14">
        <v>43293</v>
      </c>
      <c r="M740" s="14">
        <v>2958465</v>
      </c>
      <c r="N740" s="6">
        <v>38923</v>
      </c>
      <c r="O740" s="7" t="s">
        <v>1725</v>
      </c>
    </row>
    <row r="741" spans="1:15" ht="12.75" customHeight="1" x14ac:dyDescent="0.2">
      <c r="A741" s="17">
        <v>645</v>
      </c>
      <c r="B741" s="16">
        <v>2018</v>
      </c>
      <c r="C741" s="16" t="s">
        <v>2566</v>
      </c>
      <c r="D741" s="31"/>
      <c r="E741" s="13" t="s">
        <v>153</v>
      </c>
      <c r="F741" s="8" t="s">
        <v>1729</v>
      </c>
      <c r="G741" s="10">
        <v>1959</v>
      </c>
      <c r="H741" s="9" t="s">
        <v>20</v>
      </c>
      <c r="I741" s="11">
        <v>82</v>
      </c>
      <c r="J741" s="10" t="s">
        <v>15</v>
      </c>
      <c r="K741" s="12" t="s">
        <v>463</v>
      </c>
      <c r="L741" s="14">
        <v>43293</v>
      </c>
      <c r="M741" s="14">
        <v>2958465</v>
      </c>
      <c r="N741" s="6">
        <v>38927</v>
      </c>
      <c r="O741" s="7" t="s">
        <v>1728</v>
      </c>
    </row>
    <row r="742" spans="1:15" ht="12.75" customHeight="1" x14ac:dyDescent="0.2">
      <c r="A742" s="17">
        <v>646</v>
      </c>
      <c r="B742" s="16">
        <v>2018</v>
      </c>
      <c r="C742" s="16" t="s">
        <v>2566</v>
      </c>
      <c r="D742" s="31"/>
      <c r="E742" s="13" t="s">
        <v>153</v>
      </c>
      <c r="F742" s="8" t="s">
        <v>1731</v>
      </c>
      <c r="G742" s="10">
        <v>1958</v>
      </c>
      <c r="H742" s="9" t="s">
        <v>14</v>
      </c>
      <c r="I742" s="11">
        <v>84</v>
      </c>
      <c r="J742" s="10" t="s">
        <v>15</v>
      </c>
      <c r="K742" s="12" t="s">
        <v>1732</v>
      </c>
      <c r="L742" s="14">
        <v>43293</v>
      </c>
      <c r="M742" s="14">
        <v>2958465</v>
      </c>
      <c r="N742" s="6">
        <v>38973</v>
      </c>
      <c r="O742" s="7" t="s">
        <v>1730</v>
      </c>
    </row>
    <row r="743" spans="1:15" ht="12.75" customHeight="1" x14ac:dyDescent="0.2">
      <c r="A743" s="17">
        <v>647</v>
      </c>
      <c r="B743" s="16">
        <v>2018</v>
      </c>
      <c r="C743" s="16" t="s">
        <v>2566</v>
      </c>
      <c r="D743" s="31"/>
      <c r="E743" s="13" t="s">
        <v>153</v>
      </c>
      <c r="F743" s="8" t="s">
        <v>1734</v>
      </c>
      <c r="G743" s="10">
        <v>1958</v>
      </c>
      <c r="H743" s="9" t="s">
        <v>25</v>
      </c>
      <c r="I743" s="11">
        <v>89</v>
      </c>
      <c r="J743" s="10" t="s">
        <v>15</v>
      </c>
      <c r="K743" s="12" t="s">
        <v>1113</v>
      </c>
      <c r="L743" s="14">
        <v>43293</v>
      </c>
      <c r="M743" s="14">
        <v>2958465</v>
      </c>
      <c r="N743" s="6">
        <v>39002</v>
      </c>
      <c r="O743" s="7" t="s">
        <v>1733</v>
      </c>
    </row>
    <row r="744" spans="1:15" ht="12.75" customHeight="1" x14ac:dyDescent="0.2">
      <c r="A744" s="17">
        <v>648</v>
      </c>
      <c r="B744" s="16">
        <v>2018</v>
      </c>
      <c r="C744" s="16" t="s">
        <v>2566</v>
      </c>
      <c r="D744" s="31"/>
      <c r="E744" s="13" t="s">
        <v>153</v>
      </c>
      <c r="F744" s="8" t="s">
        <v>1736</v>
      </c>
      <c r="G744" s="10">
        <v>1958</v>
      </c>
      <c r="H744" s="9" t="s">
        <v>20</v>
      </c>
      <c r="I744" s="11">
        <v>90</v>
      </c>
      <c r="J744" s="10" t="s">
        <v>15</v>
      </c>
      <c r="K744" s="12" t="s">
        <v>360</v>
      </c>
      <c r="L744" s="14">
        <v>43293</v>
      </c>
      <c r="M744" s="14">
        <v>2958465</v>
      </c>
      <c r="N744" s="6">
        <v>39064</v>
      </c>
      <c r="O744" s="7" t="s">
        <v>1735</v>
      </c>
    </row>
    <row r="745" spans="1:15" ht="12.75" customHeight="1" x14ac:dyDescent="0.2">
      <c r="A745" s="17">
        <v>649</v>
      </c>
      <c r="B745" s="16">
        <v>2018</v>
      </c>
      <c r="C745" s="16" t="s">
        <v>2566</v>
      </c>
      <c r="D745" s="31"/>
      <c r="E745" s="13" t="s">
        <v>153</v>
      </c>
      <c r="F745" s="8" t="s">
        <v>1738</v>
      </c>
      <c r="G745" s="10">
        <v>1957</v>
      </c>
      <c r="H745" s="9" t="s">
        <v>14</v>
      </c>
      <c r="I745" s="11">
        <v>100</v>
      </c>
      <c r="J745" s="10" t="s">
        <v>15</v>
      </c>
      <c r="K745" s="12" t="s">
        <v>396</v>
      </c>
      <c r="L745" s="14">
        <v>43293</v>
      </c>
      <c r="M745" s="14">
        <v>2958465</v>
      </c>
      <c r="N745" s="6">
        <v>39117</v>
      </c>
      <c r="O745" s="7" t="s">
        <v>1737</v>
      </c>
    </row>
    <row r="746" spans="1:15" ht="12.75" customHeight="1" x14ac:dyDescent="0.2">
      <c r="A746" s="17">
        <v>650</v>
      </c>
      <c r="B746" s="16">
        <v>2018</v>
      </c>
      <c r="C746" s="16" t="s">
        <v>2566</v>
      </c>
      <c r="D746" s="31"/>
      <c r="E746" s="13" t="s">
        <v>153</v>
      </c>
      <c r="F746" s="8" t="s">
        <v>1740</v>
      </c>
      <c r="G746" s="10">
        <v>1958</v>
      </c>
      <c r="H746" s="9" t="s">
        <v>14</v>
      </c>
      <c r="I746" s="11">
        <v>85</v>
      </c>
      <c r="J746" s="10" t="s">
        <v>15</v>
      </c>
      <c r="K746" s="12" t="s">
        <v>1741</v>
      </c>
      <c r="L746" s="14">
        <v>43293</v>
      </c>
      <c r="M746" s="14">
        <v>2958465</v>
      </c>
      <c r="N746" s="6">
        <v>39124</v>
      </c>
      <c r="O746" s="7" t="s">
        <v>1739</v>
      </c>
    </row>
    <row r="747" spans="1:15" ht="12.75" customHeight="1" x14ac:dyDescent="0.2">
      <c r="A747" s="17">
        <v>651</v>
      </c>
      <c r="B747" s="16">
        <v>2018</v>
      </c>
      <c r="C747" s="16" t="s">
        <v>2566</v>
      </c>
      <c r="D747" s="31"/>
      <c r="E747" s="13" t="s">
        <v>153</v>
      </c>
      <c r="F747" s="8" t="s">
        <v>1743</v>
      </c>
      <c r="G747" s="10">
        <v>1957</v>
      </c>
      <c r="H747" s="9" t="s">
        <v>20</v>
      </c>
      <c r="I747" s="11">
        <v>106</v>
      </c>
      <c r="J747" s="10" t="s">
        <v>15</v>
      </c>
      <c r="K747" s="12" t="s">
        <v>1744</v>
      </c>
      <c r="L747" s="14">
        <v>43293</v>
      </c>
      <c r="M747" s="14">
        <v>2958465</v>
      </c>
      <c r="N747" s="6">
        <v>39170</v>
      </c>
      <c r="O747" s="7" t="s">
        <v>1742</v>
      </c>
    </row>
    <row r="748" spans="1:15" ht="12.75" customHeight="1" x14ac:dyDescent="0.2">
      <c r="A748" s="17">
        <v>652</v>
      </c>
      <c r="B748" s="16">
        <v>2018</v>
      </c>
      <c r="C748" s="16" t="s">
        <v>2566</v>
      </c>
      <c r="D748" s="31"/>
      <c r="E748" s="13" t="s">
        <v>153</v>
      </c>
      <c r="F748" s="8" t="s">
        <v>1746</v>
      </c>
      <c r="G748" s="10">
        <v>1958</v>
      </c>
      <c r="H748" s="9" t="s">
        <v>20</v>
      </c>
      <c r="I748" s="11">
        <v>102</v>
      </c>
      <c r="J748" s="10" t="s">
        <v>15</v>
      </c>
      <c r="K748" s="12" t="s">
        <v>360</v>
      </c>
      <c r="L748" s="14">
        <v>43293</v>
      </c>
      <c r="M748" s="14">
        <v>2958465</v>
      </c>
      <c r="N748" s="6">
        <v>39206</v>
      </c>
      <c r="O748" s="7" t="s">
        <v>1745</v>
      </c>
    </row>
    <row r="749" spans="1:15" ht="12.75" customHeight="1" x14ac:dyDescent="0.2">
      <c r="A749" s="17">
        <v>653</v>
      </c>
      <c r="B749" s="16">
        <v>2018</v>
      </c>
      <c r="C749" s="16" t="s">
        <v>2566</v>
      </c>
      <c r="D749" s="31"/>
      <c r="E749" s="13" t="s">
        <v>153</v>
      </c>
      <c r="F749" s="8" t="s">
        <v>1748</v>
      </c>
      <c r="G749" s="10">
        <v>1957</v>
      </c>
      <c r="H749" s="9" t="s">
        <v>25</v>
      </c>
      <c r="I749" s="11">
        <v>89</v>
      </c>
      <c r="J749" s="10" t="s">
        <v>15</v>
      </c>
      <c r="K749" s="12" t="s">
        <v>1666</v>
      </c>
      <c r="L749" s="14">
        <v>43293</v>
      </c>
      <c r="M749" s="14">
        <v>2958465</v>
      </c>
      <c r="N749" s="6">
        <v>39240</v>
      </c>
      <c r="O749" s="7" t="s">
        <v>1747</v>
      </c>
    </row>
    <row r="750" spans="1:15" ht="12.75" customHeight="1" x14ac:dyDescent="0.2">
      <c r="A750" s="17">
        <v>654</v>
      </c>
      <c r="B750" s="16">
        <v>2018</v>
      </c>
      <c r="C750" s="16" t="s">
        <v>2566</v>
      </c>
      <c r="D750" s="31"/>
      <c r="E750" s="13" t="s">
        <v>153</v>
      </c>
      <c r="F750" s="8" t="s">
        <v>1750</v>
      </c>
      <c r="G750" s="10">
        <v>1958</v>
      </c>
      <c r="H750" s="9" t="s">
        <v>20</v>
      </c>
      <c r="I750" s="11">
        <v>95</v>
      </c>
      <c r="J750" s="10" t="s">
        <v>15</v>
      </c>
      <c r="K750" s="12" t="s">
        <v>726</v>
      </c>
      <c r="L750" s="14">
        <v>43293</v>
      </c>
      <c r="M750" s="14">
        <v>2958465</v>
      </c>
      <c r="N750" s="6">
        <v>39263</v>
      </c>
      <c r="O750" s="7" t="s">
        <v>1749</v>
      </c>
    </row>
    <row r="751" spans="1:15" ht="12.75" customHeight="1" x14ac:dyDescent="0.2">
      <c r="A751" s="17">
        <v>655</v>
      </c>
      <c r="B751" s="16">
        <v>2018</v>
      </c>
      <c r="C751" s="16" t="s">
        <v>2566</v>
      </c>
      <c r="D751" s="31"/>
      <c r="E751" s="13" t="s">
        <v>153</v>
      </c>
      <c r="F751" s="8" t="s">
        <v>1752</v>
      </c>
      <c r="G751" s="10">
        <v>1956</v>
      </c>
      <c r="H751" s="9" t="s">
        <v>20</v>
      </c>
      <c r="I751" s="11">
        <v>92</v>
      </c>
      <c r="J751" s="10" t="s">
        <v>15</v>
      </c>
      <c r="K751" s="12" t="s">
        <v>360</v>
      </c>
      <c r="L751" s="14">
        <v>43293</v>
      </c>
      <c r="M751" s="14">
        <v>2958465</v>
      </c>
      <c r="N751" s="6">
        <v>39330</v>
      </c>
      <c r="O751" s="7" t="s">
        <v>1751</v>
      </c>
    </row>
    <row r="752" spans="1:15" ht="12.75" customHeight="1" x14ac:dyDescent="0.2">
      <c r="A752" s="17">
        <v>656</v>
      </c>
      <c r="B752" s="16">
        <v>2018</v>
      </c>
      <c r="C752" s="16" t="s">
        <v>2566</v>
      </c>
      <c r="D752" s="31"/>
      <c r="E752" s="13" t="s">
        <v>153</v>
      </c>
      <c r="F752" s="8" t="s">
        <v>1754</v>
      </c>
      <c r="G752" s="10">
        <v>1956</v>
      </c>
      <c r="H752" s="9" t="s">
        <v>14</v>
      </c>
      <c r="I752" s="11">
        <v>80</v>
      </c>
      <c r="J752" s="10" t="s">
        <v>15</v>
      </c>
      <c r="K752" s="12" t="s">
        <v>1755</v>
      </c>
      <c r="L752" s="14">
        <v>43293</v>
      </c>
      <c r="M752" s="14">
        <v>2958465</v>
      </c>
      <c r="N752" s="6">
        <v>39395</v>
      </c>
      <c r="O752" s="7" t="s">
        <v>1753</v>
      </c>
    </row>
    <row r="753" spans="1:15" ht="12.75" customHeight="1" x14ac:dyDescent="0.2">
      <c r="A753" s="17">
        <v>657</v>
      </c>
      <c r="B753" s="16">
        <v>2018</v>
      </c>
      <c r="C753" s="16" t="s">
        <v>2566</v>
      </c>
      <c r="D753" s="31"/>
      <c r="E753" s="13" t="s">
        <v>153</v>
      </c>
      <c r="F753" s="8" t="s">
        <v>1757</v>
      </c>
      <c r="G753" s="10">
        <v>1956</v>
      </c>
      <c r="H753" s="9" t="s">
        <v>14</v>
      </c>
      <c r="I753" s="11">
        <v>98</v>
      </c>
      <c r="J753" s="10" t="s">
        <v>15</v>
      </c>
      <c r="K753" s="12" t="s">
        <v>404</v>
      </c>
      <c r="L753" s="14">
        <v>43293</v>
      </c>
      <c r="M753" s="14">
        <v>2958465</v>
      </c>
      <c r="N753" s="6">
        <v>39425</v>
      </c>
      <c r="O753" s="7" t="s">
        <v>1756</v>
      </c>
    </row>
    <row r="754" spans="1:15" ht="12.75" customHeight="1" x14ac:dyDescent="0.2">
      <c r="A754" s="17">
        <v>658</v>
      </c>
      <c r="B754" s="16">
        <v>2018</v>
      </c>
      <c r="C754" s="16" t="s">
        <v>2566</v>
      </c>
      <c r="D754" s="31"/>
      <c r="E754" s="13" t="s">
        <v>153</v>
      </c>
      <c r="F754" s="8" t="s">
        <v>1759</v>
      </c>
      <c r="G754" s="10">
        <v>1956</v>
      </c>
      <c r="H754" s="9" t="s">
        <v>14</v>
      </c>
      <c r="I754" s="11">
        <v>93</v>
      </c>
      <c r="J754" s="10" t="s">
        <v>15</v>
      </c>
      <c r="K754" s="12" t="s">
        <v>757</v>
      </c>
      <c r="L754" s="14">
        <v>43293</v>
      </c>
      <c r="M754" s="14">
        <v>2958465</v>
      </c>
      <c r="N754" s="6">
        <v>39437</v>
      </c>
      <c r="O754" s="7" t="s">
        <v>1758</v>
      </c>
    </row>
    <row r="755" spans="1:15" ht="12.75" customHeight="1" x14ac:dyDescent="0.2">
      <c r="A755" s="17">
        <v>659</v>
      </c>
      <c r="B755" s="16">
        <v>2018</v>
      </c>
      <c r="C755" s="16" t="s">
        <v>2566</v>
      </c>
      <c r="D755" s="31"/>
      <c r="E755" s="13" t="s">
        <v>153</v>
      </c>
      <c r="F755" s="8" t="s">
        <v>1761</v>
      </c>
      <c r="G755" s="10">
        <v>1957</v>
      </c>
      <c r="H755" s="9" t="s">
        <v>14</v>
      </c>
      <c r="I755" s="11">
        <v>94</v>
      </c>
      <c r="J755" s="10" t="s">
        <v>15</v>
      </c>
      <c r="K755" s="12" t="s">
        <v>188</v>
      </c>
      <c r="L755" s="14">
        <v>43293</v>
      </c>
      <c r="M755" s="14">
        <v>2958465</v>
      </c>
      <c r="N755" s="6">
        <v>39485</v>
      </c>
      <c r="O755" s="7" t="s">
        <v>1760</v>
      </c>
    </row>
    <row r="756" spans="1:15" ht="12.75" customHeight="1" x14ac:dyDescent="0.2">
      <c r="A756" s="17">
        <v>660</v>
      </c>
      <c r="B756" s="16">
        <v>2018</v>
      </c>
      <c r="C756" s="16" t="s">
        <v>2566</v>
      </c>
      <c r="D756" s="31"/>
      <c r="E756" s="13" t="s">
        <v>153</v>
      </c>
      <c r="F756" s="8" t="s">
        <v>1763</v>
      </c>
      <c r="G756" s="10">
        <v>1956</v>
      </c>
      <c r="H756" s="9" t="s">
        <v>14</v>
      </c>
      <c r="I756" s="11">
        <v>90</v>
      </c>
      <c r="J756" s="10" t="s">
        <v>15</v>
      </c>
      <c r="K756" s="12" t="s">
        <v>1764</v>
      </c>
      <c r="L756" s="14">
        <v>43293</v>
      </c>
      <c r="M756" s="14">
        <v>2958465</v>
      </c>
      <c r="N756" s="6">
        <v>39520</v>
      </c>
      <c r="O756" s="7" t="s">
        <v>1762</v>
      </c>
    </row>
    <row r="757" spans="1:15" ht="12.75" customHeight="1" x14ac:dyDescent="0.2">
      <c r="A757" s="17">
        <v>661</v>
      </c>
      <c r="B757" s="16">
        <v>2018</v>
      </c>
      <c r="C757" s="16" t="s">
        <v>2566</v>
      </c>
      <c r="D757" s="31"/>
      <c r="E757" s="13" t="s">
        <v>153</v>
      </c>
      <c r="F757" s="8" t="s">
        <v>1766</v>
      </c>
      <c r="G757" s="10">
        <v>1978</v>
      </c>
      <c r="H757" s="9" t="s">
        <v>366</v>
      </c>
      <c r="I757" s="11">
        <v>90</v>
      </c>
      <c r="J757" s="10" t="s">
        <v>15</v>
      </c>
      <c r="K757" s="12" t="s">
        <v>1767</v>
      </c>
      <c r="L757" s="14">
        <v>43293</v>
      </c>
      <c r="M757" s="14">
        <v>2958465</v>
      </c>
      <c r="N757" s="6">
        <v>39883</v>
      </c>
      <c r="O757" s="7" t="s">
        <v>1765</v>
      </c>
    </row>
    <row r="758" spans="1:15" ht="12.75" customHeight="1" x14ac:dyDescent="0.2">
      <c r="A758" s="17">
        <v>662</v>
      </c>
      <c r="B758" s="16">
        <v>2018</v>
      </c>
      <c r="C758" s="16" t="s">
        <v>2566</v>
      </c>
      <c r="D758" s="31"/>
      <c r="E758" s="13" t="s">
        <v>153</v>
      </c>
      <c r="F758" s="8" t="s">
        <v>1769</v>
      </c>
      <c r="G758" s="10">
        <v>1988</v>
      </c>
      <c r="H758" s="9" t="s">
        <v>25</v>
      </c>
      <c r="I758" s="11">
        <v>80</v>
      </c>
      <c r="J758" s="10" t="s">
        <v>15</v>
      </c>
      <c r="K758" s="12" t="s">
        <v>695</v>
      </c>
      <c r="L758" s="14">
        <v>43293</v>
      </c>
      <c r="M758" s="14">
        <v>2958465</v>
      </c>
      <c r="N758" s="6">
        <v>42221</v>
      </c>
      <c r="O758" s="7" t="s">
        <v>1768</v>
      </c>
    </row>
    <row r="759" spans="1:15" ht="12.75" customHeight="1" x14ac:dyDescent="0.2">
      <c r="A759" s="17">
        <v>663</v>
      </c>
      <c r="B759" s="16">
        <v>2018</v>
      </c>
      <c r="C759" s="16" t="s">
        <v>2566</v>
      </c>
      <c r="D759" s="31"/>
      <c r="E759" s="13" t="s">
        <v>153</v>
      </c>
      <c r="F759" s="8" t="s">
        <v>1771</v>
      </c>
      <c r="G759" s="10">
        <v>1990</v>
      </c>
      <c r="H759" s="9" t="s">
        <v>366</v>
      </c>
      <c r="I759" s="11">
        <v>90</v>
      </c>
      <c r="J759" s="10" t="s">
        <v>15</v>
      </c>
      <c r="K759" s="12" t="s">
        <v>1772</v>
      </c>
      <c r="L759" s="14">
        <v>43293</v>
      </c>
      <c r="M759" s="14">
        <v>2958465</v>
      </c>
      <c r="N759" s="6">
        <v>43153</v>
      </c>
      <c r="O759" s="7" t="s">
        <v>1770</v>
      </c>
    </row>
    <row r="760" spans="1:15" ht="12.75" customHeight="1" x14ac:dyDescent="0.2">
      <c r="A760" s="17">
        <v>664</v>
      </c>
      <c r="B760" s="16">
        <v>2018</v>
      </c>
      <c r="C760" s="16" t="s">
        <v>2566</v>
      </c>
      <c r="D760" s="31"/>
      <c r="E760" s="13" t="s">
        <v>153</v>
      </c>
      <c r="F760" s="8" t="s">
        <v>1774</v>
      </c>
      <c r="G760" s="10">
        <v>1990</v>
      </c>
      <c r="H760" s="9" t="s">
        <v>20</v>
      </c>
      <c r="I760" s="11">
        <v>95</v>
      </c>
      <c r="J760" s="10" t="s">
        <v>15</v>
      </c>
      <c r="K760" s="12" t="s">
        <v>1775</v>
      </c>
      <c r="L760" s="14">
        <v>43293</v>
      </c>
      <c r="M760" s="14">
        <v>2958465</v>
      </c>
      <c r="N760" s="6">
        <v>43185</v>
      </c>
      <c r="O760" s="7" t="s">
        <v>1773</v>
      </c>
    </row>
    <row r="761" spans="1:15" ht="12.75" customHeight="1" x14ac:dyDescent="0.2">
      <c r="A761" s="17">
        <v>665</v>
      </c>
      <c r="B761" s="16">
        <v>2018</v>
      </c>
      <c r="C761" s="16" t="s">
        <v>2566</v>
      </c>
      <c r="D761" s="31"/>
      <c r="E761" s="13" t="s">
        <v>153</v>
      </c>
      <c r="F761" s="8" t="s">
        <v>1777</v>
      </c>
      <c r="G761" s="10">
        <v>1989</v>
      </c>
      <c r="H761" s="9" t="s">
        <v>14</v>
      </c>
      <c r="I761" s="11">
        <v>94</v>
      </c>
      <c r="J761" s="10" t="s">
        <v>15</v>
      </c>
      <c r="K761" s="12" t="s">
        <v>1778</v>
      </c>
      <c r="L761" s="14">
        <v>43293</v>
      </c>
      <c r="M761" s="14">
        <v>2958465</v>
      </c>
      <c r="N761" s="6">
        <v>43466</v>
      </c>
      <c r="O761" s="7" t="s">
        <v>1776</v>
      </c>
    </row>
    <row r="762" spans="1:15" ht="12.75" customHeight="1" x14ac:dyDescent="0.2">
      <c r="A762" s="17">
        <v>666</v>
      </c>
      <c r="B762" s="16">
        <v>2018</v>
      </c>
      <c r="C762" s="16" t="s">
        <v>2566</v>
      </c>
      <c r="D762" s="31"/>
      <c r="E762" s="13" t="s">
        <v>153</v>
      </c>
      <c r="F762" s="8" t="s">
        <v>1780</v>
      </c>
      <c r="G762" s="10">
        <v>1954</v>
      </c>
      <c r="H762" s="9" t="s">
        <v>14</v>
      </c>
      <c r="I762" s="11">
        <v>85</v>
      </c>
      <c r="J762" s="10" t="s">
        <v>15</v>
      </c>
      <c r="K762" s="12" t="s">
        <v>235</v>
      </c>
      <c r="L762" s="14">
        <v>43293</v>
      </c>
      <c r="M762" s="14">
        <v>2958465</v>
      </c>
      <c r="N762" s="6">
        <v>43580</v>
      </c>
      <c r="O762" s="7" t="s">
        <v>1779</v>
      </c>
    </row>
    <row r="763" spans="1:15" ht="12.75" customHeight="1" x14ac:dyDescent="0.2">
      <c r="A763" s="17">
        <v>667</v>
      </c>
      <c r="B763" s="16">
        <v>2018</v>
      </c>
      <c r="C763" s="16" t="s">
        <v>2566</v>
      </c>
      <c r="D763" s="31"/>
      <c r="E763" s="13" t="s">
        <v>153</v>
      </c>
      <c r="F763" s="8" t="s">
        <v>1782</v>
      </c>
      <c r="G763" s="10">
        <v>1991</v>
      </c>
      <c r="H763" s="9" t="s">
        <v>168</v>
      </c>
      <c r="I763" s="11">
        <v>96</v>
      </c>
      <c r="J763" s="10" t="s">
        <v>15</v>
      </c>
      <c r="K763" s="12" t="s">
        <v>1783</v>
      </c>
      <c r="L763" s="14">
        <v>43293</v>
      </c>
      <c r="M763" s="14">
        <v>2958465</v>
      </c>
      <c r="N763" s="6">
        <v>43960</v>
      </c>
      <c r="O763" s="7" t="s">
        <v>1781</v>
      </c>
    </row>
    <row r="764" spans="1:15" ht="12.75" customHeight="1" x14ac:dyDescent="0.2">
      <c r="A764" s="17">
        <v>669</v>
      </c>
      <c r="B764" s="16">
        <v>2018</v>
      </c>
      <c r="C764" s="16" t="s">
        <v>2566</v>
      </c>
      <c r="D764" s="31"/>
      <c r="E764" s="13" t="s">
        <v>153</v>
      </c>
      <c r="F764" s="8" t="s">
        <v>1788</v>
      </c>
      <c r="G764" s="10">
        <v>1991</v>
      </c>
      <c r="H764" s="9" t="s">
        <v>14</v>
      </c>
      <c r="I764" s="11">
        <v>115</v>
      </c>
      <c r="J764" s="10" t="s">
        <v>21</v>
      </c>
      <c r="K764" s="12" t="s">
        <v>591</v>
      </c>
      <c r="L764" s="14">
        <v>43293</v>
      </c>
      <c r="M764" s="14">
        <v>2958465</v>
      </c>
      <c r="N764" s="6">
        <v>44009</v>
      </c>
      <c r="O764" s="7" t="s">
        <v>1787</v>
      </c>
    </row>
    <row r="765" spans="1:15" ht="12.75" customHeight="1" x14ac:dyDescent="0.2">
      <c r="A765" s="17">
        <v>671</v>
      </c>
      <c r="B765" s="16">
        <v>2018</v>
      </c>
      <c r="C765" s="16" t="s">
        <v>2566</v>
      </c>
      <c r="D765" s="31"/>
      <c r="E765" s="13" t="s">
        <v>153</v>
      </c>
      <c r="F765" s="8" t="s">
        <v>1793</v>
      </c>
      <c r="G765" s="10">
        <v>1943</v>
      </c>
      <c r="H765" s="9" t="s">
        <v>20</v>
      </c>
      <c r="I765" s="11">
        <v>78</v>
      </c>
      <c r="J765" s="10" t="s">
        <v>15</v>
      </c>
      <c r="K765" s="12" t="s">
        <v>1472</v>
      </c>
      <c r="L765" s="14">
        <v>43293</v>
      </c>
      <c r="M765" s="14">
        <v>2958465</v>
      </c>
      <c r="N765" s="6">
        <v>44718</v>
      </c>
      <c r="O765" s="7" t="s">
        <v>1792</v>
      </c>
    </row>
    <row r="766" spans="1:15" ht="12.75" customHeight="1" x14ac:dyDescent="0.2">
      <c r="A766" s="17">
        <v>672</v>
      </c>
      <c r="B766" s="16">
        <v>2018</v>
      </c>
      <c r="C766" s="16" t="s">
        <v>2566</v>
      </c>
      <c r="D766" s="31"/>
      <c r="E766" s="13" t="s">
        <v>153</v>
      </c>
      <c r="F766" s="8" t="s">
        <v>1795</v>
      </c>
      <c r="G766" s="10">
        <v>1989</v>
      </c>
      <c r="H766" s="9" t="s">
        <v>57</v>
      </c>
      <c r="I766" s="11">
        <v>90</v>
      </c>
      <c r="J766" s="10" t="s">
        <v>15</v>
      </c>
      <c r="K766" s="12" t="s">
        <v>695</v>
      </c>
      <c r="L766" s="14">
        <v>43293</v>
      </c>
      <c r="M766" s="14">
        <v>2958465</v>
      </c>
      <c r="N766" s="6">
        <v>45519</v>
      </c>
      <c r="O766" s="7" t="s">
        <v>1794</v>
      </c>
    </row>
    <row r="767" spans="1:15" ht="12.75" customHeight="1" x14ac:dyDescent="0.2">
      <c r="A767" s="17">
        <v>673</v>
      </c>
      <c r="B767" s="16">
        <v>2018</v>
      </c>
      <c r="C767" s="16" t="s">
        <v>2566</v>
      </c>
      <c r="D767" s="31"/>
      <c r="E767" s="13" t="s">
        <v>153</v>
      </c>
      <c r="F767" s="8" t="s">
        <v>1797</v>
      </c>
      <c r="G767" s="10">
        <v>1991</v>
      </c>
      <c r="H767" s="9" t="s">
        <v>14</v>
      </c>
      <c r="I767" s="11">
        <v>139</v>
      </c>
      <c r="J767" s="10" t="s">
        <v>15</v>
      </c>
      <c r="K767" s="12" t="s">
        <v>1798</v>
      </c>
      <c r="L767" s="14">
        <v>43293</v>
      </c>
      <c r="M767" s="14">
        <v>2958465</v>
      </c>
      <c r="N767" s="6">
        <v>46207</v>
      </c>
      <c r="O767" s="7" t="s">
        <v>1796</v>
      </c>
    </row>
    <row r="768" spans="1:15" ht="12.75" customHeight="1" x14ac:dyDescent="0.2">
      <c r="A768" s="17">
        <v>674</v>
      </c>
      <c r="B768" s="16">
        <v>2018</v>
      </c>
      <c r="C768" s="16" t="s">
        <v>2566</v>
      </c>
      <c r="D768" s="31"/>
      <c r="E768" s="13" t="s">
        <v>153</v>
      </c>
      <c r="F768" s="8" t="s">
        <v>1800</v>
      </c>
      <c r="G768" s="10">
        <v>1955</v>
      </c>
      <c r="H768" s="9" t="s">
        <v>14</v>
      </c>
      <c r="I768" s="11">
        <v>88</v>
      </c>
      <c r="J768" s="10" t="s">
        <v>15</v>
      </c>
      <c r="K768" s="12" t="s">
        <v>757</v>
      </c>
      <c r="L768" s="14">
        <v>43293</v>
      </c>
      <c r="M768" s="14">
        <v>2958465</v>
      </c>
      <c r="N768" s="6">
        <v>46679</v>
      </c>
      <c r="O768" s="7" t="s">
        <v>1799</v>
      </c>
    </row>
    <row r="769" spans="1:15" ht="12.75" customHeight="1" x14ac:dyDescent="0.2">
      <c r="A769" s="17">
        <v>675</v>
      </c>
      <c r="B769" s="16">
        <v>2018</v>
      </c>
      <c r="C769" s="16" t="s">
        <v>2566</v>
      </c>
      <c r="D769" s="31"/>
      <c r="E769" s="13" t="s">
        <v>153</v>
      </c>
      <c r="F769" s="8" t="s">
        <v>1802</v>
      </c>
      <c r="G769" s="10">
        <v>1979</v>
      </c>
      <c r="H769" s="9" t="s">
        <v>14</v>
      </c>
      <c r="I769" s="11">
        <v>95</v>
      </c>
      <c r="J769" s="10" t="s">
        <v>15</v>
      </c>
      <c r="K769" s="12" t="s">
        <v>1803</v>
      </c>
      <c r="L769" s="14">
        <v>43293</v>
      </c>
      <c r="M769" s="14">
        <v>2958465</v>
      </c>
      <c r="N769" s="6">
        <v>46906</v>
      </c>
      <c r="O769" s="7" t="s">
        <v>1801</v>
      </c>
    </row>
    <row r="770" spans="1:15" ht="12.75" customHeight="1" x14ac:dyDescent="0.2">
      <c r="A770" s="17">
        <v>676</v>
      </c>
      <c r="B770" s="16">
        <v>2018</v>
      </c>
      <c r="C770" s="16" t="s">
        <v>2566</v>
      </c>
      <c r="D770" s="31"/>
      <c r="E770" s="13" t="s">
        <v>153</v>
      </c>
      <c r="F770" s="8" t="s">
        <v>1805</v>
      </c>
      <c r="G770" s="10">
        <v>1949</v>
      </c>
      <c r="H770" s="9" t="s">
        <v>25</v>
      </c>
      <c r="I770" s="11">
        <v>109</v>
      </c>
      <c r="J770" s="10" t="s">
        <v>15</v>
      </c>
      <c r="K770" s="12" t="s">
        <v>188</v>
      </c>
      <c r="L770" s="14">
        <v>43293</v>
      </c>
      <c r="M770" s="14">
        <v>2958465</v>
      </c>
      <c r="N770" s="6">
        <v>46949</v>
      </c>
      <c r="O770" s="7" t="s">
        <v>1804</v>
      </c>
    </row>
    <row r="771" spans="1:15" ht="12.75" customHeight="1" x14ac:dyDescent="0.2">
      <c r="A771" s="17">
        <v>677</v>
      </c>
      <c r="B771" s="16">
        <v>2018</v>
      </c>
      <c r="C771" s="16" t="s">
        <v>2566</v>
      </c>
      <c r="D771" s="31"/>
      <c r="E771" s="13" t="s">
        <v>153</v>
      </c>
      <c r="F771" s="8" t="s">
        <v>1807</v>
      </c>
      <c r="G771" s="10">
        <v>1953</v>
      </c>
      <c r="H771" s="9" t="s">
        <v>14</v>
      </c>
      <c r="I771" s="11">
        <v>75</v>
      </c>
      <c r="J771" s="10" t="s">
        <v>15</v>
      </c>
      <c r="K771" s="12" t="s">
        <v>160</v>
      </c>
      <c r="L771" s="14">
        <v>43293</v>
      </c>
      <c r="M771" s="14">
        <v>2958465</v>
      </c>
      <c r="N771" s="6">
        <v>46989</v>
      </c>
      <c r="O771" s="7" t="s">
        <v>1806</v>
      </c>
    </row>
    <row r="772" spans="1:15" ht="12.75" customHeight="1" x14ac:dyDescent="0.2">
      <c r="A772" s="17">
        <v>678</v>
      </c>
      <c r="B772" s="16">
        <v>2018</v>
      </c>
      <c r="C772" s="16" t="s">
        <v>2566</v>
      </c>
      <c r="D772" s="31"/>
      <c r="E772" s="13" t="s">
        <v>153</v>
      </c>
      <c r="F772" s="8" t="s">
        <v>1809</v>
      </c>
      <c r="G772" s="10">
        <v>1955</v>
      </c>
      <c r="H772" s="9" t="s">
        <v>20</v>
      </c>
      <c r="I772" s="11">
        <v>94</v>
      </c>
      <c r="J772" s="10" t="s">
        <v>15</v>
      </c>
      <c r="K772" s="12" t="s">
        <v>1810</v>
      </c>
      <c r="L772" s="14">
        <v>43293</v>
      </c>
      <c r="M772" s="14">
        <v>2958465</v>
      </c>
      <c r="N772" s="6">
        <v>47063</v>
      </c>
      <c r="O772" s="7" t="s">
        <v>1808</v>
      </c>
    </row>
    <row r="773" spans="1:15" ht="12.75" customHeight="1" x14ac:dyDescent="0.2">
      <c r="A773" s="17">
        <v>679</v>
      </c>
      <c r="B773" s="16">
        <v>2018</v>
      </c>
      <c r="C773" s="16" t="s">
        <v>2566</v>
      </c>
      <c r="D773" s="31"/>
      <c r="E773" s="13" t="s">
        <v>153</v>
      </c>
      <c r="F773" s="8" t="s">
        <v>1812</v>
      </c>
      <c r="G773" s="10">
        <v>1949</v>
      </c>
      <c r="H773" s="9" t="s">
        <v>20</v>
      </c>
      <c r="I773" s="11">
        <v>90</v>
      </c>
      <c r="J773" s="10" t="s">
        <v>15</v>
      </c>
      <c r="K773" s="12" t="s">
        <v>1813</v>
      </c>
      <c r="L773" s="14">
        <v>43293</v>
      </c>
      <c r="M773" s="14">
        <v>2958465</v>
      </c>
      <c r="N773" s="6">
        <v>47172</v>
      </c>
      <c r="O773" s="7" t="s">
        <v>1811</v>
      </c>
    </row>
    <row r="774" spans="1:15" ht="12.75" customHeight="1" x14ac:dyDescent="0.2">
      <c r="A774" s="17">
        <v>680</v>
      </c>
      <c r="B774" s="16">
        <v>2018</v>
      </c>
      <c r="C774" s="16" t="s">
        <v>2566</v>
      </c>
      <c r="D774" s="31"/>
      <c r="E774" s="13" t="s">
        <v>153</v>
      </c>
      <c r="F774" s="8" t="s">
        <v>1815</v>
      </c>
      <c r="G774" s="10">
        <v>1951</v>
      </c>
      <c r="H774" s="9" t="s">
        <v>20</v>
      </c>
      <c r="I774" s="11">
        <v>95</v>
      </c>
      <c r="J774" s="10" t="s">
        <v>15</v>
      </c>
      <c r="K774" s="12" t="s">
        <v>1816</v>
      </c>
      <c r="L774" s="14">
        <v>43293</v>
      </c>
      <c r="M774" s="14">
        <v>2958465</v>
      </c>
      <c r="N774" s="6">
        <v>47224</v>
      </c>
      <c r="O774" s="7" t="s">
        <v>1814</v>
      </c>
    </row>
    <row r="775" spans="1:15" ht="12.75" customHeight="1" x14ac:dyDescent="0.2">
      <c r="A775" s="17">
        <v>681</v>
      </c>
      <c r="B775" s="16">
        <v>2018</v>
      </c>
      <c r="C775" s="16" t="s">
        <v>2566</v>
      </c>
      <c r="D775" s="31"/>
      <c r="E775" s="13" t="s">
        <v>153</v>
      </c>
      <c r="F775" s="8" t="s">
        <v>1818</v>
      </c>
      <c r="G775" s="10">
        <v>1954</v>
      </c>
      <c r="H775" s="9" t="s">
        <v>14</v>
      </c>
      <c r="I775" s="11">
        <v>92</v>
      </c>
      <c r="J775" s="10" t="s">
        <v>15</v>
      </c>
      <c r="K775" s="12" t="s">
        <v>188</v>
      </c>
      <c r="L775" s="14">
        <v>43293</v>
      </c>
      <c r="M775" s="14">
        <v>2958465</v>
      </c>
      <c r="N775" s="6">
        <v>47272</v>
      </c>
      <c r="O775" s="7" t="s">
        <v>1817</v>
      </c>
    </row>
    <row r="776" spans="1:15" ht="12.75" customHeight="1" x14ac:dyDescent="0.2">
      <c r="A776" s="17">
        <v>682</v>
      </c>
      <c r="B776" s="16">
        <v>2018</v>
      </c>
      <c r="C776" s="16" t="s">
        <v>2566</v>
      </c>
      <c r="D776" s="31"/>
      <c r="E776" s="13" t="s">
        <v>153</v>
      </c>
      <c r="F776" s="8" t="s">
        <v>1820</v>
      </c>
      <c r="G776" s="10">
        <v>1949</v>
      </c>
      <c r="H776" s="9" t="s">
        <v>20</v>
      </c>
      <c r="I776" s="11">
        <v>95</v>
      </c>
      <c r="J776" s="10" t="s">
        <v>15</v>
      </c>
      <c r="K776" s="12" t="s">
        <v>367</v>
      </c>
      <c r="L776" s="14">
        <v>43293</v>
      </c>
      <c r="M776" s="14">
        <v>2958465</v>
      </c>
      <c r="N776" s="6">
        <v>47285</v>
      </c>
      <c r="O776" s="7" t="s">
        <v>1819</v>
      </c>
    </row>
    <row r="777" spans="1:15" ht="12.75" customHeight="1" x14ac:dyDescent="0.2">
      <c r="A777" s="17">
        <v>683</v>
      </c>
      <c r="B777" s="16">
        <v>2018</v>
      </c>
      <c r="C777" s="16" t="s">
        <v>2566</v>
      </c>
      <c r="D777" s="31"/>
      <c r="E777" s="13" t="s">
        <v>153</v>
      </c>
      <c r="F777" s="8" t="s">
        <v>1822</v>
      </c>
      <c r="G777" s="10">
        <v>1952</v>
      </c>
      <c r="H777" s="9" t="s">
        <v>69</v>
      </c>
      <c r="I777" s="11">
        <v>85</v>
      </c>
      <c r="J777" s="10" t="s">
        <v>15</v>
      </c>
      <c r="K777" s="12" t="s">
        <v>703</v>
      </c>
      <c r="L777" s="14">
        <v>43293</v>
      </c>
      <c r="M777" s="14">
        <v>2958465</v>
      </c>
      <c r="N777" s="6">
        <v>47374</v>
      </c>
      <c r="O777" s="7" t="s">
        <v>1821</v>
      </c>
    </row>
    <row r="778" spans="1:15" ht="12.75" customHeight="1" x14ac:dyDescent="0.2">
      <c r="A778" s="17">
        <v>684</v>
      </c>
      <c r="B778" s="16">
        <v>2018</v>
      </c>
      <c r="C778" s="16" t="s">
        <v>2566</v>
      </c>
      <c r="D778" s="31"/>
      <c r="E778" s="13" t="s">
        <v>153</v>
      </c>
      <c r="F778" s="8" t="s">
        <v>1824</v>
      </c>
      <c r="G778" s="10">
        <v>1953</v>
      </c>
      <c r="H778" s="9" t="s">
        <v>14</v>
      </c>
      <c r="I778" s="11">
        <v>90</v>
      </c>
      <c r="J778" s="10" t="s">
        <v>15</v>
      </c>
      <c r="K778" s="12" t="s">
        <v>1825</v>
      </c>
      <c r="L778" s="14">
        <v>43293</v>
      </c>
      <c r="M778" s="14">
        <v>2958465</v>
      </c>
      <c r="N778" s="6">
        <v>47389</v>
      </c>
      <c r="O778" s="7" t="s">
        <v>1823</v>
      </c>
    </row>
    <row r="779" spans="1:15" ht="12.75" customHeight="1" x14ac:dyDescent="0.2">
      <c r="A779" s="17">
        <v>685</v>
      </c>
      <c r="B779" s="16">
        <v>2018</v>
      </c>
      <c r="C779" s="16" t="s">
        <v>2566</v>
      </c>
      <c r="D779" s="31"/>
      <c r="E779" s="13" t="s">
        <v>153</v>
      </c>
      <c r="F779" s="8" t="s">
        <v>1827</v>
      </c>
      <c r="G779" s="10">
        <v>1954</v>
      </c>
      <c r="H779" s="9" t="s">
        <v>25</v>
      </c>
      <c r="I779" s="11">
        <v>84</v>
      </c>
      <c r="J779" s="10" t="s">
        <v>15</v>
      </c>
      <c r="K779" s="12" t="s">
        <v>1828</v>
      </c>
      <c r="L779" s="14">
        <v>43293</v>
      </c>
      <c r="M779" s="14">
        <v>2958465</v>
      </c>
      <c r="N779" s="6">
        <v>47411</v>
      </c>
      <c r="O779" s="7" t="s">
        <v>1826</v>
      </c>
    </row>
    <row r="780" spans="1:15" ht="12.75" customHeight="1" x14ac:dyDescent="0.2">
      <c r="A780" s="17">
        <v>686</v>
      </c>
      <c r="B780" s="16">
        <v>2018</v>
      </c>
      <c r="C780" s="16" t="s">
        <v>2566</v>
      </c>
      <c r="D780" s="31"/>
      <c r="E780" s="13" t="s">
        <v>153</v>
      </c>
      <c r="F780" s="8" t="s">
        <v>1830</v>
      </c>
      <c r="G780" s="10">
        <v>1952</v>
      </c>
      <c r="H780" s="9" t="s">
        <v>20</v>
      </c>
      <c r="I780" s="11">
        <v>93</v>
      </c>
      <c r="J780" s="10" t="s">
        <v>15</v>
      </c>
      <c r="K780" s="12" t="s">
        <v>396</v>
      </c>
      <c r="L780" s="14">
        <v>43293</v>
      </c>
      <c r="M780" s="14">
        <v>2958465</v>
      </c>
      <c r="N780" s="6">
        <v>47440</v>
      </c>
      <c r="O780" s="7" t="s">
        <v>1829</v>
      </c>
    </row>
    <row r="781" spans="1:15" ht="12.75" customHeight="1" x14ac:dyDescent="0.2">
      <c r="A781" s="17">
        <v>687</v>
      </c>
      <c r="B781" s="16">
        <v>2018</v>
      </c>
      <c r="C781" s="16" t="s">
        <v>2566</v>
      </c>
      <c r="D781" s="31"/>
      <c r="E781" s="13" t="s">
        <v>153</v>
      </c>
      <c r="F781" s="8" t="s">
        <v>1832</v>
      </c>
      <c r="G781" s="10">
        <v>1951</v>
      </c>
      <c r="H781" s="9" t="s">
        <v>14</v>
      </c>
      <c r="I781" s="11">
        <v>90</v>
      </c>
      <c r="J781" s="10" t="s">
        <v>15</v>
      </c>
      <c r="K781" s="12" t="s">
        <v>1833</v>
      </c>
      <c r="L781" s="14">
        <v>43293</v>
      </c>
      <c r="M781" s="14">
        <v>2958465</v>
      </c>
      <c r="N781" s="6">
        <v>47450</v>
      </c>
      <c r="O781" s="7" t="s">
        <v>1831</v>
      </c>
    </row>
    <row r="782" spans="1:15" ht="12.75" customHeight="1" x14ac:dyDescent="0.2">
      <c r="A782" s="17">
        <v>688</v>
      </c>
      <c r="B782" s="16">
        <v>2018</v>
      </c>
      <c r="C782" s="16" t="s">
        <v>2566</v>
      </c>
      <c r="D782" s="31"/>
      <c r="E782" s="13" t="s">
        <v>153</v>
      </c>
      <c r="F782" s="8" t="s">
        <v>1835</v>
      </c>
      <c r="G782" s="10">
        <v>1953</v>
      </c>
      <c r="H782" s="9" t="s">
        <v>20</v>
      </c>
      <c r="I782" s="11">
        <v>90</v>
      </c>
      <c r="J782" s="10" t="s">
        <v>15</v>
      </c>
      <c r="K782" s="12" t="s">
        <v>1836</v>
      </c>
      <c r="L782" s="14">
        <v>43293</v>
      </c>
      <c r="M782" s="14">
        <v>2958465</v>
      </c>
      <c r="N782" s="6">
        <v>47545</v>
      </c>
      <c r="O782" s="7" t="s">
        <v>1834</v>
      </c>
    </row>
    <row r="783" spans="1:15" ht="12.75" customHeight="1" x14ac:dyDescent="0.2">
      <c r="A783" s="17">
        <v>689</v>
      </c>
      <c r="B783" s="16">
        <v>2018</v>
      </c>
      <c r="C783" s="16" t="s">
        <v>2566</v>
      </c>
      <c r="D783" s="31"/>
      <c r="E783" s="13" t="s">
        <v>153</v>
      </c>
      <c r="F783" s="8" t="s">
        <v>1838</v>
      </c>
      <c r="G783" s="10">
        <v>1977</v>
      </c>
      <c r="H783" s="9" t="s">
        <v>14</v>
      </c>
      <c r="I783" s="11">
        <v>100</v>
      </c>
      <c r="J783" s="10" t="s">
        <v>15</v>
      </c>
      <c r="K783" s="12" t="s">
        <v>377</v>
      </c>
      <c r="L783" s="14">
        <v>43293</v>
      </c>
      <c r="M783" s="14">
        <v>2958465</v>
      </c>
      <c r="N783" s="6">
        <v>47625</v>
      </c>
      <c r="O783" s="7" t="s">
        <v>1837</v>
      </c>
    </row>
    <row r="784" spans="1:15" ht="12.75" customHeight="1" x14ac:dyDescent="0.2">
      <c r="A784" s="17">
        <v>690</v>
      </c>
      <c r="B784" s="16">
        <v>2018</v>
      </c>
      <c r="C784" s="16" t="s">
        <v>2566</v>
      </c>
      <c r="D784" s="31"/>
      <c r="E784" s="13" t="s">
        <v>153</v>
      </c>
      <c r="F784" s="8" t="s">
        <v>1840</v>
      </c>
      <c r="G784" s="10">
        <v>1952</v>
      </c>
      <c r="H784" s="9" t="s">
        <v>14</v>
      </c>
      <c r="I784" s="11">
        <v>90</v>
      </c>
      <c r="J784" s="10" t="s">
        <v>15</v>
      </c>
      <c r="K784" s="12" t="s">
        <v>1643</v>
      </c>
      <c r="L784" s="14">
        <v>43293</v>
      </c>
      <c r="M784" s="14">
        <v>2958465</v>
      </c>
      <c r="N784" s="6">
        <v>47629</v>
      </c>
      <c r="O784" s="7" t="s">
        <v>1839</v>
      </c>
    </row>
    <row r="785" spans="1:15" ht="12.75" customHeight="1" x14ac:dyDescent="0.2">
      <c r="A785" s="17">
        <v>691</v>
      </c>
      <c r="B785" s="16">
        <v>2018</v>
      </c>
      <c r="C785" s="16" t="s">
        <v>2566</v>
      </c>
      <c r="D785" s="31"/>
      <c r="E785" s="13" t="s">
        <v>153</v>
      </c>
      <c r="F785" s="8" t="s">
        <v>1842</v>
      </c>
      <c r="G785" s="10">
        <v>1952</v>
      </c>
      <c r="H785" s="9" t="s">
        <v>14</v>
      </c>
      <c r="I785" s="11">
        <v>102</v>
      </c>
      <c r="J785" s="10" t="s">
        <v>15</v>
      </c>
      <c r="K785" s="12" t="s">
        <v>1843</v>
      </c>
      <c r="L785" s="14">
        <v>43293</v>
      </c>
      <c r="M785" s="14">
        <v>2958465</v>
      </c>
      <c r="N785" s="6">
        <v>47732</v>
      </c>
      <c r="O785" s="7" t="s">
        <v>1841</v>
      </c>
    </row>
    <row r="786" spans="1:15" ht="12.75" customHeight="1" x14ac:dyDescent="0.2">
      <c r="A786" s="17">
        <v>692</v>
      </c>
      <c r="B786" s="16">
        <v>2018</v>
      </c>
      <c r="C786" s="16" t="s">
        <v>2566</v>
      </c>
      <c r="D786" s="31"/>
      <c r="E786" s="13" t="s">
        <v>153</v>
      </c>
      <c r="F786" s="8" t="s">
        <v>1845</v>
      </c>
      <c r="G786" s="10">
        <v>1949</v>
      </c>
      <c r="H786" s="9" t="s">
        <v>14</v>
      </c>
      <c r="I786" s="11">
        <v>85</v>
      </c>
      <c r="J786" s="10" t="s">
        <v>15</v>
      </c>
      <c r="K786" s="12" t="s">
        <v>235</v>
      </c>
      <c r="L786" s="14">
        <v>43293</v>
      </c>
      <c r="M786" s="14">
        <v>2958465</v>
      </c>
      <c r="N786" s="6">
        <v>47909</v>
      </c>
      <c r="O786" s="7" t="s">
        <v>1844</v>
      </c>
    </row>
    <row r="787" spans="1:15" ht="12.75" customHeight="1" x14ac:dyDescent="0.2">
      <c r="A787" s="17">
        <v>693</v>
      </c>
      <c r="B787" s="16">
        <v>2018</v>
      </c>
      <c r="C787" s="16" t="s">
        <v>2566</v>
      </c>
      <c r="D787" s="31"/>
      <c r="E787" s="13" t="s">
        <v>153</v>
      </c>
      <c r="F787" s="8" t="s">
        <v>1847</v>
      </c>
      <c r="G787" s="10">
        <v>1951</v>
      </c>
      <c r="H787" s="9" t="s">
        <v>20</v>
      </c>
      <c r="I787" s="11">
        <v>90</v>
      </c>
      <c r="J787" s="10" t="s">
        <v>15</v>
      </c>
      <c r="K787" s="12" t="s">
        <v>1813</v>
      </c>
      <c r="L787" s="14">
        <v>43293</v>
      </c>
      <c r="M787" s="14">
        <v>2958465</v>
      </c>
      <c r="N787" s="6">
        <v>47919</v>
      </c>
      <c r="O787" s="7" t="s">
        <v>1846</v>
      </c>
    </row>
    <row r="788" spans="1:15" ht="12.75" customHeight="1" x14ac:dyDescent="0.2">
      <c r="A788" s="17">
        <v>694</v>
      </c>
      <c r="B788" s="16">
        <v>2018</v>
      </c>
      <c r="C788" s="16" t="s">
        <v>2566</v>
      </c>
      <c r="D788" s="31"/>
      <c r="E788" s="13" t="s">
        <v>153</v>
      </c>
      <c r="F788" s="8" t="s">
        <v>1849</v>
      </c>
      <c r="G788" s="10">
        <v>1951</v>
      </c>
      <c r="H788" s="9" t="s">
        <v>20</v>
      </c>
      <c r="I788" s="11">
        <v>90</v>
      </c>
      <c r="J788" s="10" t="s">
        <v>15</v>
      </c>
      <c r="K788" s="12" t="s">
        <v>1813</v>
      </c>
      <c r="L788" s="14">
        <v>43293</v>
      </c>
      <c r="M788" s="14">
        <v>2958465</v>
      </c>
      <c r="N788" s="6">
        <v>47920</v>
      </c>
      <c r="O788" s="7" t="s">
        <v>1848</v>
      </c>
    </row>
    <row r="789" spans="1:15" ht="12.75" customHeight="1" x14ac:dyDescent="0.2">
      <c r="A789" s="17">
        <v>695</v>
      </c>
      <c r="B789" s="16">
        <v>2018</v>
      </c>
      <c r="C789" s="16" t="s">
        <v>2566</v>
      </c>
      <c r="D789" s="31"/>
      <c r="E789" s="13" t="s">
        <v>153</v>
      </c>
      <c r="F789" s="8" t="s">
        <v>1851</v>
      </c>
      <c r="G789" s="10">
        <v>1952</v>
      </c>
      <c r="H789" s="9" t="s">
        <v>14</v>
      </c>
      <c r="I789" s="11">
        <v>84</v>
      </c>
      <c r="J789" s="10" t="s">
        <v>15</v>
      </c>
      <c r="K789" s="12" t="s">
        <v>1852</v>
      </c>
      <c r="L789" s="14">
        <v>43293</v>
      </c>
      <c r="M789" s="14">
        <v>2958465</v>
      </c>
      <c r="N789" s="6">
        <v>47963</v>
      </c>
      <c r="O789" s="7" t="s">
        <v>1850</v>
      </c>
    </row>
    <row r="790" spans="1:15" ht="12.75" customHeight="1" x14ac:dyDescent="0.2">
      <c r="A790" s="17">
        <v>696</v>
      </c>
      <c r="B790" s="16">
        <v>2018</v>
      </c>
      <c r="C790" s="16" t="s">
        <v>2566</v>
      </c>
      <c r="D790" s="31"/>
      <c r="E790" s="13" t="s">
        <v>153</v>
      </c>
      <c r="F790" s="8" t="s">
        <v>1854</v>
      </c>
      <c r="G790" s="10">
        <v>1953</v>
      </c>
      <c r="H790" s="9" t="s">
        <v>14</v>
      </c>
      <c r="I790" s="11">
        <v>90</v>
      </c>
      <c r="J790" s="10" t="s">
        <v>15</v>
      </c>
      <c r="K790" s="12" t="s">
        <v>1855</v>
      </c>
      <c r="L790" s="14">
        <v>43293</v>
      </c>
      <c r="M790" s="14">
        <v>2958465</v>
      </c>
      <c r="N790" s="6">
        <v>47992</v>
      </c>
      <c r="O790" s="7" t="s">
        <v>1853</v>
      </c>
    </row>
    <row r="791" spans="1:15" ht="12.75" customHeight="1" x14ac:dyDescent="0.2">
      <c r="A791" s="17">
        <v>697</v>
      </c>
      <c r="B791" s="16">
        <v>2018</v>
      </c>
      <c r="C791" s="16" t="s">
        <v>2566</v>
      </c>
      <c r="D791" s="31"/>
      <c r="E791" s="13" t="s">
        <v>153</v>
      </c>
      <c r="F791" s="8" t="s">
        <v>1857</v>
      </c>
      <c r="G791" s="10">
        <v>1949</v>
      </c>
      <c r="H791" s="9" t="s">
        <v>14</v>
      </c>
      <c r="I791" s="11">
        <v>90</v>
      </c>
      <c r="J791" s="10" t="s">
        <v>15</v>
      </c>
      <c r="K791" s="12" t="s">
        <v>235</v>
      </c>
      <c r="L791" s="14">
        <v>43293</v>
      </c>
      <c r="M791" s="14">
        <v>2958465</v>
      </c>
      <c r="N791" s="6">
        <v>47999</v>
      </c>
      <c r="O791" s="7" t="s">
        <v>1856</v>
      </c>
    </row>
    <row r="792" spans="1:15" ht="12.75" customHeight="1" x14ac:dyDescent="0.2">
      <c r="A792" s="17">
        <v>698</v>
      </c>
      <c r="B792" s="16">
        <v>2018</v>
      </c>
      <c r="C792" s="16" t="s">
        <v>2566</v>
      </c>
      <c r="D792" s="31"/>
      <c r="E792" s="13" t="s">
        <v>153</v>
      </c>
      <c r="F792" s="8" t="s">
        <v>1859</v>
      </c>
      <c r="G792" s="10">
        <v>1956</v>
      </c>
      <c r="H792" s="9" t="s">
        <v>25</v>
      </c>
      <c r="I792" s="11">
        <v>95</v>
      </c>
      <c r="J792" s="10" t="s">
        <v>15</v>
      </c>
      <c r="K792" s="12" t="s">
        <v>1727</v>
      </c>
      <c r="L792" s="14">
        <v>43293</v>
      </c>
      <c r="M792" s="14">
        <v>2958465</v>
      </c>
      <c r="N792" s="6">
        <v>48155</v>
      </c>
      <c r="O792" s="7" t="s">
        <v>1858</v>
      </c>
    </row>
    <row r="793" spans="1:15" ht="12.75" customHeight="1" x14ac:dyDescent="0.2">
      <c r="A793" s="17">
        <v>699</v>
      </c>
      <c r="B793" s="16">
        <v>2018</v>
      </c>
      <c r="C793" s="16" t="s">
        <v>2566</v>
      </c>
      <c r="D793" s="31"/>
      <c r="E793" s="13" t="s">
        <v>153</v>
      </c>
      <c r="F793" s="8" t="s">
        <v>1861</v>
      </c>
      <c r="G793" s="10">
        <v>1954</v>
      </c>
      <c r="H793" s="9" t="s">
        <v>14</v>
      </c>
      <c r="I793" s="11">
        <v>88</v>
      </c>
      <c r="J793" s="10" t="s">
        <v>15</v>
      </c>
      <c r="K793" s="12" t="s">
        <v>1843</v>
      </c>
      <c r="L793" s="14">
        <v>43293</v>
      </c>
      <c r="M793" s="14">
        <v>2958465</v>
      </c>
      <c r="N793" s="6">
        <v>48156</v>
      </c>
      <c r="O793" s="7" t="s">
        <v>1860</v>
      </c>
    </row>
    <row r="794" spans="1:15" ht="12.75" customHeight="1" x14ac:dyDescent="0.2">
      <c r="A794" s="17">
        <v>700</v>
      </c>
      <c r="B794" s="16">
        <v>2018</v>
      </c>
      <c r="C794" s="16" t="s">
        <v>2566</v>
      </c>
      <c r="D794" s="31"/>
      <c r="E794" s="13" t="s">
        <v>153</v>
      </c>
      <c r="F794" s="8" t="s">
        <v>1863</v>
      </c>
      <c r="G794" s="10">
        <v>1954</v>
      </c>
      <c r="H794" s="9" t="s">
        <v>14</v>
      </c>
      <c r="I794" s="11">
        <v>94</v>
      </c>
      <c r="J794" s="10" t="s">
        <v>15</v>
      </c>
      <c r="K794" s="12" t="s">
        <v>1643</v>
      </c>
      <c r="L794" s="14">
        <v>43293</v>
      </c>
      <c r="M794" s="14">
        <v>2958465</v>
      </c>
      <c r="N794" s="6">
        <v>48187</v>
      </c>
      <c r="O794" s="7" t="s">
        <v>1862</v>
      </c>
    </row>
    <row r="795" spans="1:15" ht="12.75" customHeight="1" x14ac:dyDescent="0.2">
      <c r="A795" s="17">
        <v>701</v>
      </c>
      <c r="B795" s="16">
        <v>2018</v>
      </c>
      <c r="C795" s="16" t="s">
        <v>2566</v>
      </c>
      <c r="D795" s="31"/>
      <c r="E795" s="13" t="s">
        <v>153</v>
      </c>
      <c r="F795" s="8" t="s">
        <v>1865</v>
      </c>
      <c r="G795" s="10">
        <v>1943</v>
      </c>
      <c r="H795" s="9" t="s">
        <v>20</v>
      </c>
      <c r="I795" s="11">
        <v>92</v>
      </c>
      <c r="J795" s="10" t="s">
        <v>15</v>
      </c>
      <c r="K795" s="12" t="s">
        <v>1472</v>
      </c>
      <c r="L795" s="14">
        <v>43293</v>
      </c>
      <c r="M795" s="14">
        <v>2958465</v>
      </c>
      <c r="N795" s="6">
        <v>48307</v>
      </c>
      <c r="O795" s="7" t="s">
        <v>1864</v>
      </c>
    </row>
    <row r="796" spans="1:15" ht="12.75" customHeight="1" x14ac:dyDescent="0.2">
      <c r="A796" s="17">
        <v>702</v>
      </c>
      <c r="B796" s="16">
        <v>2018</v>
      </c>
      <c r="C796" s="16" t="s">
        <v>2566</v>
      </c>
      <c r="D796" s="31"/>
      <c r="E796" s="13" t="s">
        <v>153</v>
      </c>
      <c r="F796" s="8" t="s">
        <v>1867</v>
      </c>
      <c r="G796" s="10">
        <v>1948</v>
      </c>
      <c r="H796" s="9" t="s">
        <v>14</v>
      </c>
      <c r="I796" s="11">
        <v>90</v>
      </c>
      <c r="J796" s="10" t="s">
        <v>15</v>
      </c>
      <c r="K796" s="12" t="s">
        <v>1868</v>
      </c>
      <c r="L796" s="14">
        <v>43293</v>
      </c>
      <c r="M796" s="14">
        <v>2958465</v>
      </c>
      <c r="N796" s="6">
        <v>48369</v>
      </c>
      <c r="O796" s="7" t="s">
        <v>1866</v>
      </c>
    </row>
    <row r="797" spans="1:15" ht="12.75" customHeight="1" x14ac:dyDescent="0.2">
      <c r="A797" s="17">
        <v>703</v>
      </c>
      <c r="B797" s="16">
        <v>2018</v>
      </c>
      <c r="C797" s="16" t="s">
        <v>2566</v>
      </c>
      <c r="D797" s="31"/>
      <c r="E797" s="13" t="s">
        <v>153</v>
      </c>
      <c r="F797" s="8" t="s">
        <v>1870</v>
      </c>
      <c r="G797" s="10">
        <v>1938</v>
      </c>
      <c r="H797" s="9" t="s">
        <v>20</v>
      </c>
      <c r="I797" s="11">
        <v>75</v>
      </c>
      <c r="J797" s="10" t="s">
        <v>15</v>
      </c>
      <c r="K797" s="12" t="s">
        <v>463</v>
      </c>
      <c r="L797" s="14">
        <v>43293</v>
      </c>
      <c r="M797" s="14">
        <v>2958465</v>
      </c>
      <c r="N797" s="6">
        <v>48416</v>
      </c>
      <c r="O797" s="7" t="s">
        <v>1869</v>
      </c>
    </row>
    <row r="798" spans="1:15" ht="12.75" customHeight="1" x14ac:dyDescent="0.2">
      <c r="A798" s="17">
        <v>704</v>
      </c>
      <c r="B798" s="16">
        <v>2018</v>
      </c>
      <c r="C798" s="16" t="s">
        <v>2566</v>
      </c>
      <c r="D798" s="31"/>
      <c r="E798" s="13" t="s">
        <v>153</v>
      </c>
      <c r="F798" s="8" t="s">
        <v>1872</v>
      </c>
      <c r="G798" s="10">
        <v>1953</v>
      </c>
      <c r="H798" s="9" t="s">
        <v>20</v>
      </c>
      <c r="I798" s="11">
        <v>90</v>
      </c>
      <c r="J798" s="10" t="s">
        <v>15</v>
      </c>
      <c r="K798" s="12" t="s">
        <v>360</v>
      </c>
      <c r="L798" s="14">
        <v>43293</v>
      </c>
      <c r="M798" s="14">
        <v>2958465</v>
      </c>
      <c r="N798" s="6">
        <v>48439</v>
      </c>
      <c r="O798" s="7" t="s">
        <v>1871</v>
      </c>
    </row>
    <row r="799" spans="1:15" ht="12.75" customHeight="1" x14ac:dyDescent="0.2">
      <c r="A799" s="17">
        <v>705</v>
      </c>
      <c r="B799" s="16">
        <v>2018</v>
      </c>
      <c r="C799" s="16" t="s">
        <v>2566</v>
      </c>
      <c r="D799" s="31"/>
      <c r="E799" s="13" t="s">
        <v>153</v>
      </c>
      <c r="F799" s="8" t="s">
        <v>1874</v>
      </c>
      <c r="G799" s="10">
        <v>1951</v>
      </c>
      <c r="H799" s="9" t="s">
        <v>14</v>
      </c>
      <c r="I799" s="11">
        <v>92</v>
      </c>
      <c r="J799" s="10" t="s">
        <v>15</v>
      </c>
      <c r="K799" s="12" t="s">
        <v>1875</v>
      </c>
      <c r="L799" s="14">
        <v>43293</v>
      </c>
      <c r="M799" s="14">
        <v>2958465</v>
      </c>
      <c r="N799" s="6">
        <v>48501</v>
      </c>
      <c r="O799" s="7" t="s">
        <v>1873</v>
      </c>
    </row>
    <row r="800" spans="1:15" ht="12.75" customHeight="1" x14ac:dyDescent="0.2">
      <c r="A800" s="17">
        <v>707</v>
      </c>
      <c r="B800" s="16">
        <v>2018</v>
      </c>
      <c r="C800" s="16" t="s">
        <v>2566</v>
      </c>
      <c r="D800" s="31"/>
      <c r="E800" s="13" t="s">
        <v>153</v>
      </c>
      <c r="F800" s="8" t="s">
        <v>1880</v>
      </c>
      <c r="G800" s="10">
        <v>1955</v>
      </c>
      <c r="H800" s="9" t="s">
        <v>14</v>
      </c>
      <c r="I800" s="11">
        <v>95</v>
      </c>
      <c r="J800" s="10" t="s">
        <v>15</v>
      </c>
      <c r="K800" s="12" t="s">
        <v>1881</v>
      </c>
      <c r="L800" s="14">
        <v>43293</v>
      </c>
      <c r="M800" s="14">
        <v>2958465</v>
      </c>
      <c r="N800" s="6">
        <v>48701</v>
      </c>
      <c r="O800" s="7" t="s">
        <v>1879</v>
      </c>
    </row>
    <row r="801" spans="1:15" ht="12.75" customHeight="1" x14ac:dyDescent="0.2">
      <c r="A801" s="17">
        <v>708</v>
      </c>
      <c r="B801" s="16">
        <v>2018</v>
      </c>
      <c r="C801" s="16" t="s">
        <v>2566</v>
      </c>
      <c r="D801" s="31"/>
      <c r="E801" s="13" t="s">
        <v>153</v>
      </c>
      <c r="F801" s="8" t="s">
        <v>1883</v>
      </c>
      <c r="G801" s="10">
        <v>1954</v>
      </c>
      <c r="H801" s="9" t="s">
        <v>14</v>
      </c>
      <c r="I801" s="11">
        <v>89</v>
      </c>
      <c r="J801" s="10" t="s">
        <v>15</v>
      </c>
      <c r="K801" s="12" t="s">
        <v>757</v>
      </c>
      <c r="L801" s="14">
        <v>43293</v>
      </c>
      <c r="M801" s="14">
        <v>2958465</v>
      </c>
      <c r="N801" s="6">
        <v>48709</v>
      </c>
      <c r="O801" s="7" t="s">
        <v>1882</v>
      </c>
    </row>
    <row r="802" spans="1:15" ht="12.75" customHeight="1" x14ac:dyDescent="0.2">
      <c r="A802" s="17">
        <v>709</v>
      </c>
      <c r="B802" s="16">
        <v>2018</v>
      </c>
      <c r="C802" s="16" t="s">
        <v>2566</v>
      </c>
      <c r="D802" s="31"/>
      <c r="E802" s="13" t="s">
        <v>153</v>
      </c>
      <c r="F802" s="8" t="s">
        <v>1885</v>
      </c>
      <c r="G802" s="10">
        <v>1973</v>
      </c>
      <c r="H802" s="9" t="s">
        <v>25</v>
      </c>
      <c r="I802" s="11">
        <v>80</v>
      </c>
      <c r="J802" s="10" t="s">
        <v>15</v>
      </c>
      <c r="K802" s="12" t="s">
        <v>708</v>
      </c>
      <c r="L802" s="14">
        <v>43293</v>
      </c>
      <c r="M802" s="14">
        <v>2958465</v>
      </c>
      <c r="N802" s="6">
        <v>48738</v>
      </c>
      <c r="O802" s="7" t="s">
        <v>1884</v>
      </c>
    </row>
    <row r="803" spans="1:15" ht="12.75" customHeight="1" x14ac:dyDescent="0.2">
      <c r="A803" s="17">
        <v>710</v>
      </c>
      <c r="B803" s="16">
        <v>2018</v>
      </c>
      <c r="C803" s="16" t="s">
        <v>2566</v>
      </c>
      <c r="D803" s="31"/>
      <c r="E803" s="13" t="s">
        <v>153</v>
      </c>
      <c r="F803" s="8" t="s">
        <v>1887</v>
      </c>
      <c r="G803" s="10">
        <v>1952</v>
      </c>
      <c r="H803" s="9" t="s">
        <v>20</v>
      </c>
      <c r="I803" s="11">
        <v>80</v>
      </c>
      <c r="J803" s="10" t="s">
        <v>15</v>
      </c>
      <c r="K803" s="12" t="s">
        <v>1813</v>
      </c>
      <c r="L803" s="14">
        <v>43293</v>
      </c>
      <c r="M803" s="14">
        <v>2958465</v>
      </c>
      <c r="N803" s="6">
        <v>48757</v>
      </c>
      <c r="O803" s="7" t="s">
        <v>1886</v>
      </c>
    </row>
    <row r="804" spans="1:15" ht="12.75" customHeight="1" x14ac:dyDescent="0.2">
      <c r="A804" s="17">
        <v>711</v>
      </c>
      <c r="B804" s="16">
        <v>2018</v>
      </c>
      <c r="C804" s="16" t="s">
        <v>2566</v>
      </c>
      <c r="D804" s="31"/>
      <c r="E804" s="13" t="s">
        <v>153</v>
      </c>
      <c r="F804" s="8" t="s">
        <v>1889</v>
      </c>
      <c r="G804" s="10">
        <v>1952</v>
      </c>
      <c r="H804" s="9" t="s">
        <v>14</v>
      </c>
      <c r="I804" s="11">
        <v>94</v>
      </c>
      <c r="J804" s="10" t="s">
        <v>15</v>
      </c>
      <c r="K804" s="12" t="s">
        <v>254</v>
      </c>
      <c r="L804" s="14">
        <v>43293</v>
      </c>
      <c r="M804" s="14">
        <v>2958465</v>
      </c>
      <c r="N804" s="6">
        <v>48812</v>
      </c>
      <c r="O804" s="7" t="s">
        <v>1888</v>
      </c>
    </row>
    <row r="805" spans="1:15" ht="12.75" customHeight="1" x14ac:dyDescent="0.2">
      <c r="A805" s="17">
        <v>712</v>
      </c>
      <c r="B805" s="16">
        <v>2018</v>
      </c>
      <c r="C805" s="16" t="s">
        <v>2566</v>
      </c>
      <c r="D805" s="31"/>
      <c r="E805" s="13" t="s">
        <v>153</v>
      </c>
      <c r="F805" s="8" t="s">
        <v>1891</v>
      </c>
      <c r="G805" s="10">
        <v>1955</v>
      </c>
      <c r="H805" s="9" t="s">
        <v>20</v>
      </c>
      <c r="I805" s="11">
        <v>97</v>
      </c>
      <c r="J805" s="10" t="s">
        <v>15</v>
      </c>
      <c r="K805" s="12" t="s">
        <v>204</v>
      </c>
      <c r="L805" s="14">
        <v>43293</v>
      </c>
      <c r="M805" s="14">
        <v>2958465</v>
      </c>
      <c r="N805" s="6">
        <v>48865</v>
      </c>
      <c r="O805" s="7" t="s">
        <v>1890</v>
      </c>
    </row>
    <row r="806" spans="1:15" ht="12.75" customHeight="1" x14ac:dyDescent="0.2">
      <c r="A806" s="17">
        <v>713</v>
      </c>
      <c r="B806" s="16">
        <v>2018</v>
      </c>
      <c r="C806" s="16" t="s">
        <v>2566</v>
      </c>
      <c r="D806" s="31"/>
      <c r="E806" s="13" t="s">
        <v>153</v>
      </c>
      <c r="F806" s="8" t="s">
        <v>1893</v>
      </c>
      <c r="G806" s="10">
        <v>1953</v>
      </c>
      <c r="H806" s="9" t="s">
        <v>20</v>
      </c>
      <c r="I806" s="11">
        <v>80</v>
      </c>
      <c r="J806" s="10" t="s">
        <v>15</v>
      </c>
      <c r="K806" s="12" t="s">
        <v>802</v>
      </c>
      <c r="L806" s="14">
        <v>43293</v>
      </c>
      <c r="M806" s="14">
        <v>2958465</v>
      </c>
      <c r="N806" s="6">
        <v>48873</v>
      </c>
      <c r="O806" s="7" t="s">
        <v>1892</v>
      </c>
    </row>
    <row r="807" spans="1:15" ht="12.75" customHeight="1" x14ac:dyDescent="0.2">
      <c r="A807" s="17">
        <v>714</v>
      </c>
      <c r="B807" s="16">
        <v>2018</v>
      </c>
      <c r="C807" s="16" t="s">
        <v>2566</v>
      </c>
      <c r="D807" s="31"/>
      <c r="E807" s="13" t="s">
        <v>153</v>
      </c>
      <c r="F807" s="8" t="s">
        <v>1895</v>
      </c>
      <c r="G807" s="10">
        <v>1951</v>
      </c>
      <c r="H807" s="9" t="s">
        <v>20</v>
      </c>
      <c r="I807" s="11">
        <v>85</v>
      </c>
      <c r="J807" s="10" t="s">
        <v>15</v>
      </c>
      <c r="K807" s="12" t="s">
        <v>259</v>
      </c>
      <c r="L807" s="14">
        <v>43293</v>
      </c>
      <c r="M807" s="14">
        <v>2958465</v>
      </c>
      <c r="N807" s="6">
        <v>48890</v>
      </c>
      <c r="O807" s="7" t="s">
        <v>1894</v>
      </c>
    </row>
    <row r="808" spans="1:15" ht="12.75" customHeight="1" x14ac:dyDescent="0.2">
      <c r="A808" s="17">
        <v>715</v>
      </c>
      <c r="B808" s="16">
        <v>2018</v>
      </c>
      <c r="C808" s="16" t="s">
        <v>2566</v>
      </c>
      <c r="D808" s="31"/>
      <c r="E808" s="13" t="s">
        <v>153</v>
      </c>
      <c r="F808" s="8" t="s">
        <v>1897</v>
      </c>
      <c r="G808" s="10">
        <v>1949</v>
      </c>
      <c r="H808" s="9" t="s">
        <v>20</v>
      </c>
      <c r="I808" s="11">
        <v>90</v>
      </c>
      <c r="J808" s="10" t="s">
        <v>15</v>
      </c>
      <c r="K808" s="12" t="s">
        <v>1898</v>
      </c>
      <c r="L808" s="14">
        <v>43293</v>
      </c>
      <c r="M808" s="14">
        <v>2958465</v>
      </c>
      <c r="N808" s="6">
        <v>48970</v>
      </c>
      <c r="O808" s="7" t="s">
        <v>1896</v>
      </c>
    </row>
    <row r="809" spans="1:15" ht="12.75" customHeight="1" x14ac:dyDescent="0.2">
      <c r="A809" s="17">
        <v>716</v>
      </c>
      <c r="B809" s="16">
        <v>2018</v>
      </c>
      <c r="C809" s="16" t="s">
        <v>2566</v>
      </c>
      <c r="D809" s="31"/>
      <c r="E809" s="13" t="s">
        <v>153</v>
      </c>
      <c r="F809" s="8" t="s">
        <v>1900</v>
      </c>
      <c r="G809" s="10">
        <v>1951</v>
      </c>
      <c r="H809" s="9" t="s">
        <v>14</v>
      </c>
      <c r="I809" s="11">
        <v>90</v>
      </c>
      <c r="J809" s="10" t="s">
        <v>15</v>
      </c>
      <c r="K809" s="12" t="s">
        <v>1901</v>
      </c>
      <c r="L809" s="14">
        <v>43293</v>
      </c>
      <c r="M809" s="14">
        <v>2958465</v>
      </c>
      <c r="N809" s="6">
        <v>48987</v>
      </c>
      <c r="O809" s="7" t="s">
        <v>1899</v>
      </c>
    </row>
    <row r="810" spans="1:15" ht="12.75" customHeight="1" x14ac:dyDescent="0.2">
      <c r="A810" s="17">
        <v>718</v>
      </c>
      <c r="B810" s="16">
        <v>2018</v>
      </c>
      <c r="C810" s="16" t="s">
        <v>2566</v>
      </c>
      <c r="D810" s="31"/>
      <c r="E810" s="13" t="s">
        <v>153</v>
      </c>
      <c r="F810" s="8" t="s">
        <v>1905</v>
      </c>
      <c r="G810" s="10">
        <v>1949</v>
      </c>
      <c r="H810" s="9" t="s">
        <v>20</v>
      </c>
      <c r="I810" s="11">
        <v>91</v>
      </c>
      <c r="J810" s="10" t="s">
        <v>15</v>
      </c>
      <c r="K810" s="12" t="s">
        <v>188</v>
      </c>
      <c r="L810" s="14">
        <v>43293</v>
      </c>
      <c r="M810" s="14">
        <v>2958465</v>
      </c>
      <c r="N810" s="6">
        <v>49405</v>
      </c>
      <c r="O810" s="7" t="s">
        <v>1904</v>
      </c>
    </row>
    <row r="811" spans="1:15" ht="12.75" customHeight="1" x14ac:dyDescent="0.2">
      <c r="A811" s="17">
        <v>719</v>
      </c>
      <c r="B811" s="16">
        <v>2018</v>
      </c>
      <c r="C811" s="16" t="s">
        <v>2566</v>
      </c>
      <c r="D811" s="31"/>
      <c r="E811" s="13" t="s">
        <v>153</v>
      </c>
      <c r="F811" s="8" t="s">
        <v>1907</v>
      </c>
      <c r="G811" s="10">
        <v>1954</v>
      </c>
      <c r="H811" s="9" t="s">
        <v>20</v>
      </c>
      <c r="I811" s="11">
        <v>89</v>
      </c>
      <c r="J811" s="10" t="s">
        <v>15</v>
      </c>
      <c r="K811" s="12" t="s">
        <v>1699</v>
      </c>
      <c r="L811" s="14">
        <v>43293</v>
      </c>
      <c r="M811" s="14">
        <v>2958465</v>
      </c>
      <c r="N811" s="6">
        <v>49489</v>
      </c>
      <c r="O811" s="7" t="s">
        <v>1906</v>
      </c>
    </row>
    <row r="812" spans="1:15" ht="12.75" customHeight="1" x14ac:dyDescent="0.2">
      <c r="A812" s="17">
        <v>720</v>
      </c>
      <c r="B812" s="16">
        <v>2018</v>
      </c>
      <c r="C812" s="16" t="s">
        <v>2566</v>
      </c>
      <c r="D812" s="31"/>
      <c r="E812" s="13" t="s">
        <v>153</v>
      </c>
      <c r="F812" s="8" t="s">
        <v>1909</v>
      </c>
      <c r="G812" s="10">
        <v>1953</v>
      </c>
      <c r="H812" s="9" t="s">
        <v>14</v>
      </c>
      <c r="I812" s="11">
        <v>98</v>
      </c>
      <c r="J812" s="10" t="s">
        <v>15</v>
      </c>
      <c r="K812" s="12" t="s">
        <v>1843</v>
      </c>
      <c r="L812" s="14">
        <v>43293</v>
      </c>
      <c r="M812" s="14">
        <v>2958465</v>
      </c>
      <c r="N812" s="6">
        <v>49568</v>
      </c>
      <c r="O812" s="7" t="s">
        <v>1908</v>
      </c>
    </row>
    <row r="813" spans="1:15" ht="12.75" customHeight="1" x14ac:dyDescent="0.2">
      <c r="A813" s="17">
        <v>721</v>
      </c>
      <c r="B813" s="16">
        <v>2018</v>
      </c>
      <c r="C813" s="16" t="s">
        <v>2566</v>
      </c>
      <c r="D813" s="31"/>
      <c r="E813" s="13" t="s">
        <v>153</v>
      </c>
      <c r="F813" s="8" t="s">
        <v>1911</v>
      </c>
      <c r="G813" s="10">
        <v>1950</v>
      </c>
      <c r="H813" s="9" t="s">
        <v>25</v>
      </c>
      <c r="I813" s="11">
        <v>90</v>
      </c>
      <c r="J813" s="10" t="s">
        <v>15</v>
      </c>
      <c r="K813" s="12" t="s">
        <v>1912</v>
      </c>
      <c r="L813" s="14">
        <v>43293</v>
      </c>
      <c r="M813" s="14">
        <v>2958465</v>
      </c>
      <c r="N813" s="6">
        <v>49689</v>
      </c>
      <c r="O813" s="7" t="s">
        <v>1910</v>
      </c>
    </row>
    <row r="814" spans="1:15" ht="12.75" customHeight="1" x14ac:dyDescent="0.2">
      <c r="A814" s="17">
        <v>722</v>
      </c>
      <c r="B814" s="16">
        <v>2018</v>
      </c>
      <c r="C814" s="16" t="s">
        <v>2566</v>
      </c>
      <c r="D814" s="31"/>
      <c r="E814" s="13" t="s">
        <v>153</v>
      </c>
      <c r="F814" s="8" t="s">
        <v>1914</v>
      </c>
      <c r="G814" s="10">
        <v>1954</v>
      </c>
      <c r="H814" s="9" t="s">
        <v>14</v>
      </c>
      <c r="I814" s="11">
        <v>91</v>
      </c>
      <c r="J814" s="10" t="s">
        <v>15</v>
      </c>
      <c r="K814" s="12" t="s">
        <v>1704</v>
      </c>
      <c r="L814" s="14">
        <v>43293</v>
      </c>
      <c r="M814" s="14">
        <v>2958465</v>
      </c>
      <c r="N814" s="6">
        <v>49842</v>
      </c>
      <c r="O814" s="7" t="s">
        <v>1913</v>
      </c>
    </row>
    <row r="815" spans="1:15" ht="12.75" customHeight="1" x14ac:dyDescent="0.2">
      <c r="A815" s="17">
        <v>723</v>
      </c>
      <c r="B815" s="16">
        <v>2018</v>
      </c>
      <c r="C815" s="16" t="s">
        <v>2566</v>
      </c>
      <c r="D815" s="31"/>
      <c r="E815" s="13" t="s">
        <v>153</v>
      </c>
      <c r="F815" s="8" t="s">
        <v>1916</v>
      </c>
      <c r="G815" s="10">
        <v>1942</v>
      </c>
      <c r="H815" s="9" t="s">
        <v>25</v>
      </c>
      <c r="I815" s="11">
        <v>82</v>
      </c>
      <c r="J815" s="10" t="s">
        <v>15</v>
      </c>
      <c r="K815" s="12" t="s">
        <v>1917</v>
      </c>
      <c r="L815" s="14">
        <v>43293</v>
      </c>
      <c r="M815" s="14">
        <v>2958465</v>
      </c>
      <c r="N815" s="6">
        <v>49851</v>
      </c>
      <c r="O815" s="7" t="s">
        <v>1915</v>
      </c>
    </row>
    <row r="816" spans="1:15" ht="12.75" customHeight="1" x14ac:dyDescent="0.2">
      <c r="A816" s="17">
        <v>724</v>
      </c>
      <c r="B816" s="16">
        <v>2018</v>
      </c>
      <c r="C816" s="16" t="s">
        <v>2566</v>
      </c>
      <c r="D816" s="31"/>
      <c r="E816" s="13" t="s">
        <v>153</v>
      </c>
      <c r="F816" s="8" t="s">
        <v>1919</v>
      </c>
      <c r="G816" s="10">
        <v>1949</v>
      </c>
      <c r="H816" s="9" t="s">
        <v>20</v>
      </c>
      <c r="I816" s="11">
        <v>95</v>
      </c>
      <c r="J816" s="10" t="s">
        <v>15</v>
      </c>
      <c r="K816" s="12" t="s">
        <v>259</v>
      </c>
      <c r="L816" s="14">
        <v>43293</v>
      </c>
      <c r="M816" s="14">
        <v>2958465</v>
      </c>
      <c r="N816" s="6">
        <v>49978</v>
      </c>
      <c r="O816" s="7" t="s">
        <v>1918</v>
      </c>
    </row>
    <row r="817" spans="1:15" ht="12.75" customHeight="1" x14ac:dyDescent="0.2">
      <c r="A817" s="17">
        <v>725</v>
      </c>
      <c r="B817" s="16">
        <v>2018</v>
      </c>
      <c r="C817" s="16" t="s">
        <v>2566</v>
      </c>
      <c r="D817" s="31"/>
      <c r="E817" s="13" t="s">
        <v>153</v>
      </c>
      <c r="F817" s="8" t="s">
        <v>1921</v>
      </c>
      <c r="G817" s="10">
        <v>1956</v>
      </c>
      <c r="H817" s="9" t="s">
        <v>14</v>
      </c>
      <c r="I817" s="11">
        <v>88</v>
      </c>
      <c r="J817" s="10" t="s">
        <v>15</v>
      </c>
      <c r="K817" s="12" t="s">
        <v>490</v>
      </c>
      <c r="L817" s="14">
        <v>43293</v>
      </c>
      <c r="M817" s="14">
        <v>2958465</v>
      </c>
      <c r="N817" s="6">
        <v>50001</v>
      </c>
      <c r="O817" s="7" t="s">
        <v>1920</v>
      </c>
    </row>
    <row r="818" spans="1:15" ht="12.75" customHeight="1" x14ac:dyDescent="0.2">
      <c r="A818" s="17">
        <v>726</v>
      </c>
      <c r="B818" s="16">
        <v>2018</v>
      </c>
      <c r="C818" s="16" t="s">
        <v>2566</v>
      </c>
      <c r="D818" s="31"/>
      <c r="E818" s="13" t="s">
        <v>153</v>
      </c>
      <c r="F818" s="8" t="s">
        <v>1923</v>
      </c>
      <c r="G818" s="10">
        <v>1950</v>
      </c>
      <c r="H818" s="9" t="s">
        <v>14</v>
      </c>
      <c r="I818" s="11">
        <v>89</v>
      </c>
      <c r="J818" s="10" t="s">
        <v>15</v>
      </c>
      <c r="K818" s="12" t="s">
        <v>1901</v>
      </c>
      <c r="L818" s="14">
        <v>43293</v>
      </c>
      <c r="M818" s="14">
        <v>2958465</v>
      </c>
      <c r="N818" s="6">
        <v>50106</v>
      </c>
      <c r="O818" s="7" t="s">
        <v>1922</v>
      </c>
    </row>
    <row r="819" spans="1:15" ht="12.75" customHeight="1" x14ac:dyDescent="0.2">
      <c r="A819" s="17">
        <v>727</v>
      </c>
      <c r="B819" s="16">
        <v>2018</v>
      </c>
      <c r="C819" s="16" t="s">
        <v>2566</v>
      </c>
      <c r="D819" s="31"/>
      <c r="E819" s="13" t="s">
        <v>153</v>
      </c>
      <c r="F819" s="8" t="s">
        <v>1925</v>
      </c>
      <c r="G819" s="10">
        <v>1974</v>
      </c>
      <c r="H819" s="9" t="s">
        <v>20</v>
      </c>
      <c r="I819" s="11">
        <v>105</v>
      </c>
      <c r="J819" s="10" t="s">
        <v>15</v>
      </c>
      <c r="K819" s="12" t="s">
        <v>603</v>
      </c>
      <c r="L819" s="14">
        <v>43293</v>
      </c>
      <c r="M819" s="14">
        <v>2958465</v>
      </c>
      <c r="N819" s="6">
        <v>50231</v>
      </c>
      <c r="O819" s="7" t="s">
        <v>1924</v>
      </c>
    </row>
    <row r="820" spans="1:15" ht="12.75" customHeight="1" x14ac:dyDescent="0.2">
      <c r="A820" s="17">
        <v>728</v>
      </c>
      <c r="B820" s="16">
        <v>2018</v>
      </c>
      <c r="C820" s="16" t="s">
        <v>2566</v>
      </c>
      <c r="D820" s="31"/>
      <c r="E820" s="13" t="s">
        <v>153</v>
      </c>
      <c r="F820" s="8" t="s">
        <v>1927</v>
      </c>
      <c r="G820" s="10">
        <v>1934</v>
      </c>
      <c r="H820" s="9" t="s">
        <v>14</v>
      </c>
      <c r="I820" s="11">
        <v>70</v>
      </c>
      <c r="J820" s="10" t="s">
        <v>15</v>
      </c>
      <c r="K820" s="12" t="s">
        <v>1928</v>
      </c>
      <c r="L820" s="14">
        <v>43293</v>
      </c>
      <c r="M820" s="14">
        <v>2958465</v>
      </c>
      <c r="N820" s="6">
        <v>50318</v>
      </c>
      <c r="O820" s="7" t="s">
        <v>1926</v>
      </c>
    </row>
    <row r="821" spans="1:15" ht="12.75" customHeight="1" x14ac:dyDescent="0.2">
      <c r="A821" s="17">
        <v>729</v>
      </c>
      <c r="B821" s="16">
        <v>2018</v>
      </c>
      <c r="C821" s="16" t="s">
        <v>2566</v>
      </c>
      <c r="D821" s="31"/>
      <c r="E821" s="13" t="s">
        <v>153</v>
      </c>
      <c r="F821" s="8" t="s">
        <v>1930</v>
      </c>
      <c r="G821" s="10">
        <v>1969</v>
      </c>
      <c r="H821" s="9" t="s">
        <v>14</v>
      </c>
      <c r="I821" s="11">
        <v>86</v>
      </c>
      <c r="J821" s="10" t="s">
        <v>15</v>
      </c>
      <c r="K821" s="12" t="s">
        <v>847</v>
      </c>
      <c r="L821" s="14">
        <v>43293</v>
      </c>
      <c r="M821" s="14">
        <v>2958465</v>
      </c>
      <c r="N821" s="6">
        <v>50340</v>
      </c>
      <c r="O821" s="7" t="s">
        <v>1929</v>
      </c>
    </row>
    <row r="822" spans="1:15" ht="12.75" customHeight="1" x14ac:dyDescent="0.2">
      <c r="A822" s="17">
        <v>730</v>
      </c>
      <c r="B822" s="16">
        <v>2018</v>
      </c>
      <c r="C822" s="16" t="s">
        <v>2566</v>
      </c>
      <c r="D822" s="31"/>
      <c r="E822" s="13" t="s">
        <v>153</v>
      </c>
      <c r="F822" s="8" t="s">
        <v>1932</v>
      </c>
      <c r="G822" s="10">
        <v>1942</v>
      </c>
      <c r="H822" s="9" t="s">
        <v>20</v>
      </c>
      <c r="I822" s="11">
        <v>82</v>
      </c>
      <c r="J822" s="10" t="s">
        <v>15</v>
      </c>
      <c r="K822" s="12" t="s">
        <v>346</v>
      </c>
      <c r="L822" s="14">
        <v>43293</v>
      </c>
      <c r="M822" s="14">
        <v>2958465</v>
      </c>
      <c r="N822" s="6">
        <v>50359</v>
      </c>
      <c r="O822" s="7" t="s">
        <v>1931</v>
      </c>
    </row>
    <row r="823" spans="1:15" ht="12.75" customHeight="1" x14ac:dyDescent="0.2">
      <c r="A823" s="17">
        <v>731</v>
      </c>
      <c r="B823" s="16">
        <v>2018</v>
      </c>
      <c r="C823" s="16" t="s">
        <v>2566</v>
      </c>
      <c r="D823" s="31"/>
      <c r="E823" s="13" t="s">
        <v>153</v>
      </c>
      <c r="F823" s="8" t="s">
        <v>1934</v>
      </c>
      <c r="G823" s="10">
        <v>1966</v>
      </c>
      <c r="H823" s="9" t="s">
        <v>539</v>
      </c>
      <c r="I823" s="11">
        <v>92</v>
      </c>
      <c r="J823" s="10" t="s">
        <v>15</v>
      </c>
      <c r="K823" s="12" t="s">
        <v>1935</v>
      </c>
      <c r="L823" s="14">
        <v>43293</v>
      </c>
      <c r="M823" s="14">
        <v>2958465</v>
      </c>
      <c r="N823" s="6">
        <v>50488</v>
      </c>
      <c r="O823" s="7" t="s">
        <v>1933</v>
      </c>
    </row>
    <row r="824" spans="1:15" ht="12.75" customHeight="1" x14ac:dyDescent="0.2">
      <c r="A824" s="17">
        <v>732</v>
      </c>
      <c r="B824" s="16">
        <v>2018</v>
      </c>
      <c r="C824" s="16" t="s">
        <v>2566</v>
      </c>
      <c r="D824" s="31"/>
      <c r="E824" s="13" t="s">
        <v>153</v>
      </c>
      <c r="F824" s="8" t="s">
        <v>1937</v>
      </c>
      <c r="G824" s="10">
        <v>1969</v>
      </c>
      <c r="H824" s="9" t="s">
        <v>14</v>
      </c>
      <c r="I824" s="11">
        <v>92</v>
      </c>
      <c r="J824" s="10" t="s">
        <v>15</v>
      </c>
      <c r="K824" s="12" t="s">
        <v>1215</v>
      </c>
      <c r="L824" s="14">
        <v>43293</v>
      </c>
      <c r="M824" s="14">
        <v>2958465</v>
      </c>
      <c r="N824" s="6">
        <v>50581</v>
      </c>
      <c r="O824" s="7" t="s">
        <v>1936</v>
      </c>
    </row>
    <row r="825" spans="1:15" ht="12.75" customHeight="1" x14ac:dyDescent="0.2">
      <c r="A825" s="17">
        <v>733</v>
      </c>
      <c r="B825" s="16">
        <v>2018</v>
      </c>
      <c r="C825" s="16" t="s">
        <v>2566</v>
      </c>
      <c r="D825" s="31"/>
      <c r="E825" s="13" t="s">
        <v>153</v>
      </c>
      <c r="F825" s="8" t="s">
        <v>1939</v>
      </c>
      <c r="G825" s="10">
        <v>1970</v>
      </c>
      <c r="H825" s="9" t="s">
        <v>539</v>
      </c>
      <c r="I825" s="11">
        <v>77</v>
      </c>
      <c r="J825" s="10" t="s">
        <v>15</v>
      </c>
      <c r="K825" s="12" t="s">
        <v>1437</v>
      </c>
      <c r="L825" s="14">
        <v>43293</v>
      </c>
      <c r="M825" s="14">
        <v>2958465</v>
      </c>
      <c r="N825" s="6">
        <v>50634</v>
      </c>
      <c r="O825" s="7" t="s">
        <v>1938</v>
      </c>
    </row>
    <row r="826" spans="1:15" ht="12.75" customHeight="1" x14ac:dyDescent="0.2">
      <c r="A826" s="17">
        <v>734</v>
      </c>
      <c r="B826" s="16">
        <v>2018</v>
      </c>
      <c r="C826" s="16" t="s">
        <v>2566</v>
      </c>
      <c r="D826" s="31"/>
      <c r="E826" s="13" t="s">
        <v>153</v>
      </c>
      <c r="F826" s="8" t="s">
        <v>1941</v>
      </c>
      <c r="G826" s="10">
        <v>1972</v>
      </c>
      <c r="H826" s="9" t="s">
        <v>539</v>
      </c>
      <c r="I826" s="11">
        <v>82</v>
      </c>
      <c r="J826" s="10" t="s">
        <v>15</v>
      </c>
      <c r="K826" s="12" t="s">
        <v>1942</v>
      </c>
      <c r="L826" s="14">
        <v>43293</v>
      </c>
      <c r="M826" s="14">
        <v>2958465</v>
      </c>
      <c r="N826" s="6">
        <v>50716</v>
      </c>
      <c r="O826" s="7" t="s">
        <v>1940</v>
      </c>
    </row>
    <row r="827" spans="1:15" ht="12.75" customHeight="1" x14ac:dyDescent="0.2">
      <c r="A827" s="17">
        <v>735</v>
      </c>
      <c r="B827" s="16">
        <v>2018</v>
      </c>
      <c r="C827" s="16" t="s">
        <v>2566</v>
      </c>
      <c r="D827" s="31"/>
      <c r="E827" s="13" t="s">
        <v>153</v>
      </c>
      <c r="F827" s="8" t="s">
        <v>1944</v>
      </c>
      <c r="G827" s="10">
        <v>1973</v>
      </c>
      <c r="H827" s="9" t="s">
        <v>539</v>
      </c>
      <c r="I827" s="11">
        <v>88</v>
      </c>
      <c r="J827" s="10" t="s">
        <v>15</v>
      </c>
      <c r="K827" s="12" t="s">
        <v>1945</v>
      </c>
      <c r="L827" s="14">
        <v>43293</v>
      </c>
      <c r="M827" s="14">
        <v>2958465</v>
      </c>
      <c r="N827" s="6">
        <v>50726</v>
      </c>
      <c r="O827" s="7" t="s">
        <v>1943</v>
      </c>
    </row>
    <row r="828" spans="1:15" ht="12.75" customHeight="1" x14ac:dyDescent="0.2">
      <c r="A828" s="17">
        <v>736</v>
      </c>
      <c r="B828" s="16">
        <v>2018</v>
      </c>
      <c r="C828" s="16" t="s">
        <v>2566</v>
      </c>
      <c r="D828" s="31"/>
      <c r="E828" s="13" t="s">
        <v>153</v>
      </c>
      <c r="F828" s="8" t="s">
        <v>1947</v>
      </c>
      <c r="G828" s="10">
        <v>1972</v>
      </c>
      <c r="H828" s="9" t="s">
        <v>14</v>
      </c>
      <c r="I828" s="11">
        <v>85</v>
      </c>
      <c r="J828" s="10" t="s">
        <v>15</v>
      </c>
      <c r="K828" s="12" t="s">
        <v>1948</v>
      </c>
      <c r="L828" s="14">
        <v>43293</v>
      </c>
      <c r="M828" s="14">
        <v>2958465</v>
      </c>
      <c r="N828" s="6">
        <v>50761</v>
      </c>
      <c r="O828" s="7" t="s">
        <v>1946</v>
      </c>
    </row>
    <row r="829" spans="1:15" ht="12.75" customHeight="1" x14ac:dyDescent="0.2">
      <c r="A829" s="17">
        <v>737</v>
      </c>
      <c r="B829" s="16">
        <v>2018</v>
      </c>
      <c r="C829" s="16" t="s">
        <v>2566</v>
      </c>
      <c r="D829" s="31"/>
      <c r="E829" s="13" t="s">
        <v>153</v>
      </c>
      <c r="F829" s="8" t="s">
        <v>1950</v>
      </c>
      <c r="G829" s="10">
        <v>1974</v>
      </c>
      <c r="H829" s="9" t="s">
        <v>366</v>
      </c>
      <c r="I829" s="11">
        <v>87</v>
      </c>
      <c r="J829" s="10" t="s">
        <v>15</v>
      </c>
      <c r="K829" s="12" t="s">
        <v>1204</v>
      </c>
      <c r="L829" s="14">
        <v>43293</v>
      </c>
      <c r="M829" s="14">
        <v>2958465</v>
      </c>
      <c r="N829" s="6">
        <v>50786</v>
      </c>
      <c r="O829" s="7" t="s">
        <v>1949</v>
      </c>
    </row>
    <row r="830" spans="1:15" ht="12.75" customHeight="1" x14ac:dyDescent="0.2">
      <c r="A830" s="17">
        <v>738</v>
      </c>
      <c r="B830" s="16">
        <v>2018</v>
      </c>
      <c r="C830" s="16" t="s">
        <v>2566</v>
      </c>
      <c r="D830" s="31"/>
      <c r="E830" s="13" t="s">
        <v>153</v>
      </c>
      <c r="F830" s="8" t="s">
        <v>1952</v>
      </c>
      <c r="G830" s="10">
        <v>1976</v>
      </c>
      <c r="H830" s="9" t="s">
        <v>539</v>
      </c>
      <c r="I830" s="11">
        <v>96</v>
      </c>
      <c r="J830" s="10" t="s">
        <v>15</v>
      </c>
      <c r="K830" s="12" t="s">
        <v>823</v>
      </c>
      <c r="L830" s="14">
        <v>43293</v>
      </c>
      <c r="M830" s="14">
        <v>2958465</v>
      </c>
      <c r="N830" s="6">
        <v>50794</v>
      </c>
      <c r="O830" s="7" t="s">
        <v>1951</v>
      </c>
    </row>
    <row r="831" spans="1:15" ht="12.75" customHeight="1" x14ac:dyDescent="0.2">
      <c r="A831" s="17">
        <v>739</v>
      </c>
      <c r="B831" s="16">
        <v>2018</v>
      </c>
      <c r="C831" s="16" t="s">
        <v>2566</v>
      </c>
      <c r="D831" s="31"/>
      <c r="E831" s="13" t="s">
        <v>153</v>
      </c>
      <c r="F831" s="8" t="s">
        <v>1954</v>
      </c>
      <c r="G831" s="10">
        <v>1973</v>
      </c>
      <c r="H831" s="9"/>
      <c r="I831" s="11">
        <v>90</v>
      </c>
      <c r="J831" s="10" t="s">
        <v>15</v>
      </c>
      <c r="K831" s="12" t="s">
        <v>1955</v>
      </c>
      <c r="L831" s="14">
        <v>43293</v>
      </c>
      <c r="M831" s="14">
        <v>2958465</v>
      </c>
      <c r="N831" s="6">
        <v>50816</v>
      </c>
      <c r="O831" s="7" t="s">
        <v>1953</v>
      </c>
    </row>
    <row r="832" spans="1:15" ht="12.75" customHeight="1" x14ac:dyDescent="0.2">
      <c r="A832" s="17">
        <v>740</v>
      </c>
      <c r="B832" s="16">
        <v>2018</v>
      </c>
      <c r="C832" s="16" t="s">
        <v>2566</v>
      </c>
      <c r="D832" s="31"/>
      <c r="E832" s="13" t="s">
        <v>153</v>
      </c>
      <c r="F832" s="8" t="s">
        <v>1957</v>
      </c>
      <c r="G832" s="10">
        <v>1977</v>
      </c>
      <c r="H832" s="9" t="s">
        <v>57</v>
      </c>
      <c r="I832" s="11">
        <v>86</v>
      </c>
      <c r="J832" s="10" t="s">
        <v>15</v>
      </c>
      <c r="K832" s="12" t="s">
        <v>1958</v>
      </c>
      <c r="L832" s="14">
        <v>43293</v>
      </c>
      <c r="M832" s="14">
        <v>2958465</v>
      </c>
      <c r="N832" s="6">
        <v>50934</v>
      </c>
      <c r="O832" s="7" t="s">
        <v>1956</v>
      </c>
    </row>
    <row r="833" spans="1:15" ht="12.75" customHeight="1" x14ac:dyDescent="0.2">
      <c r="A833" s="17">
        <v>741</v>
      </c>
      <c r="B833" s="16">
        <v>2018</v>
      </c>
      <c r="C833" s="16" t="s">
        <v>2566</v>
      </c>
      <c r="D833" s="31"/>
      <c r="E833" s="13" t="s">
        <v>153</v>
      </c>
      <c r="F833" s="8" t="s">
        <v>1960</v>
      </c>
      <c r="G833" s="10">
        <v>1980</v>
      </c>
      <c r="H833" s="9" t="s">
        <v>1961</v>
      </c>
      <c r="I833" s="11">
        <v>88</v>
      </c>
      <c r="J833" s="10" t="s">
        <v>15</v>
      </c>
      <c r="K833" s="12" t="s">
        <v>708</v>
      </c>
      <c r="L833" s="14">
        <v>43293</v>
      </c>
      <c r="M833" s="14">
        <v>2958465</v>
      </c>
      <c r="N833" s="6">
        <v>51147</v>
      </c>
      <c r="O833" s="7" t="s">
        <v>1959</v>
      </c>
    </row>
    <row r="834" spans="1:15" ht="12.75" customHeight="1" x14ac:dyDescent="0.2">
      <c r="A834" s="17">
        <v>742</v>
      </c>
      <c r="B834" s="16">
        <v>2018</v>
      </c>
      <c r="C834" s="16" t="s">
        <v>2566</v>
      </c>
      <c r="D834" s="31"/>
      <c r="E834" s="13" t="s">
        <v>153</v>
      </c>
      <c r="F834" s="8" t="s">
        <v>1963</v>
      </c>
      <c r="G834" s="10">
        <v>1980</v>
      </c>
      <c r="H834" s="9" t="s">
        <v>1961</v>
      </c>
      <c r="I834" s="11">
        <v>89</v>
      </c>
      <c r="J834" s="10" t="s">
        <v>15</v>
      </c>
      <c r="K834" s="12" t="s">
        <v>947</v>
      </c>
      <c r="L834" s="14">
        <v>43293</v>
      </c>
      <c r="M834" s="14">
        <v>2958465</v>
      </c>
      <c r="N834" s="6">
        <v>51248</v>
      </c>
      <c r="O834" s="7" t="s">
        <v>1962</v>
      </c>
    </row>
    <row r="835" spans="1:15" ht="12.75" customHeight="1" x14ac:dyDescent="0.2">
      <c r="A835" s="17">
        <v>743</v>
      </c>
      <c r="B835" s="16">
        <v>2018</v>
      </c>
      <c r="C835" s="16" t="s">
        <v>2566</v>
      </c>
      <c r="D835" s="31"/>
      <c r="E835" s="13" t="s">
        <v>153</v>
      </c>
      <c r="F835" s="8" t="s">
        <v>1965</v>
      </c>
      <c r="G835" s="10">
        <v>1980</v>
      </c>
      <c r="H835" s="9" t="s">
        <v>539</v>
      </c>
      <c r="I835" s="11">
        <v>86</v>
      </c>
      <c r="J835" s="10" t="s">
        <v>15</v>
      </c>
      <c r="K835" s="12" t="s">
        <v>708</v>
      </c>
      <c r="L835" s="14">
        <v>43293</v>
      </c>
      <c r="M835" s="14">
        <v>2958465</v>
      </c>
      <c r="N835" s="6">
        <v>51250</v>
      </c>
      <c r="O835" s="7" t="s">
        <v>1964</v>
      </c>
    </row>
    <row r="836" spans="1:15" ht="12.75" customHeight="1" x14ac:dyDescent="0.2">
      <c r="A836" s="17">
        <v>744</v>
      </c>
      <c r="B836" s="16">
        <v>2018</v>
      </c>
      <c r="C836" s="16" t="s">
        <v>2566</v>
      </c>
      <c r="D836" s="31"/>
      <c r="E836" s="13" t="s">
        <v>153</v>
      </c>
      <c r="F836" s="8" t="s">
        <v>1967</v>
      </c>
      <c r="G836" s="10">
        <v>1981</v>
      </c>
      <c r="H836" s="9" t="s">
        <v>539</v>
      </c>
      <c r="I836" s="11">
        <v>90</v>
      </c>
      <c r="J836" s="10" t="s">
        <v>15</v>
      </c>
      <c r="K836" s="12" t="s">
        <v>708</v>
      </c>
      <c r="L836" s="14">
        <v>43293</v>
      </c>
      <c r="M836" s="14">
        <v>2958465</v>
      </c>
      <c r="N836" s="6">
        <v>51280</v>
      </c>
      <c r="O836" s="7" t="s">
        <v>1966</v>
      </c>
    </row>
    <row r="837" spans="1:15" ht="12.75" customHeight="1" x14ac:dyDescent="0.2">
      <c r="A837" s="17">
        <v>745</v>
      </c>
      <c r="B837" s="16">
        <v>2018</v>
      </c>
      <c r="C837" s="16" t="s">
        <v>2566</v>
      </c>
      <c r="D837" s="31"/>
      <c r="E837" s="13" t="s">
        <v>153</v>
      </c>
      <c r="F837" s="8" t="s">
        <v>1969</v>
      </c>
      <c r="G837" s="10">
        <v>1981</v>
      </c>
      <c r="H837" s="9" t="s">
        <v>539</v>
      </c>
      <c r="I837" s="11">
        <v>85</v>
      </c>
      <c r="J837" s="10" t="s">
        <v>15</v>
      </c>
      <c r="K837" s="12" t="s">
        <v>1970</v>
      </c>
      <c r="L837" s="14">
        <v>43293</v>
      </c>
      <c r="M837" s="14">
        <v>2958465</v>
      </c>
      <c r="N837" s="6">
        <v>51479</v>
      </c>
      <c r="O837" s="7" t="s">
        <v>1968</v>
      </c>
    </row>
    <row r="838" spans="1:15" ht="12.75" customHeight="1" x14ac:dyDescent="0.2">
      <c r="A838" s="17">
        <v>746</v>
      </c>
      <c r="B838" s="16">
        <v>2018</v>
      </c>
      <c r="C838" s="16" t="s">
        <v>2566</v>
      </c>
      <c r="D838" s="31"/>
      <c r="E838" s="13" t="s">
        <v>153</v>
      </c>
      <c r="F838" s="8" t="s">
        <v>1972</v>
      </c>
      <c r="G838" s="10">
        <v>1982</v>
      </c>
      <c r="H838" s="9" t="s">
        <v>539</v>
      </c>
      <c r="I838" s="11">
        <v>81</v>
      </c>
      <c r="J838" s="10" t="s">
        <v>15</v>
      </c>
      <c r="K838" s="12" t="s">
        <v>1970</v>
      </c>
      <c r="L838" s="14">
        <v>43293</v>
      </c>
      <c r="M838" s="14">
        <v>2958465</v>
      </c>
      <c r="N838" s="6">
        <v>51508</v>
      </c>
      <c r="O838" s="7" t="s">
        <v>1971</v>
      </c>
    </row>
    <row r="839" spans="1:15" ht="12.75" customHeight="1" x14ac:dyDescent="0.2">
      <c r="A839" s="17">
        <v>747</v>
      </c>
      <c r="B839" s="16">
        <v>2018</v>
      </c>
      <c r="C839" s="16" t="s">
        <v>2566</v>
      </c>
      <c r="D839" s="31"/>
      <c r="E839" s="13" t="s">
        <v>153</v>
      </c>
      <c r="F839" s="8" t="s">
        <v>1973</v>
      </c>
      <c r="G839" s="10">
        <v>1984</v>
      </c>
      <c r="H839" s="9" t="s">
        <v>539</v>
      </c>
      <c r="I839" s="11">
        <v>75</v>
      </c>
      <c r="J839" s="10" t="s">
        <v>15</v>
      </c>
      <c r="K839" s="12" t="s">
        <v>934</v>
      </c>
      <c r="L839" s="14">
        <v>43293</v>
      </c>
      <c r="M839" s="14">
        <v>2958465</v>
      </c>
      <c r="N839" s="6">
        <v>51678</v>
      </c>
      <c r="O839" s="6"/>
    </row>
    <row r="840" spans="1:15" ht="12.75" customHeight="1" x14ac:dyDescent="0.2">
      <c r="A840" s="17">
        <v>748</v>
      </c>
      <c r="B840" s="16">
        <v>2018</v>
      </c>
      <c r="C840" s="16" t="s">
        <v>2566</v>
      </c>
      <c r="D840" s="31"/>
      <c r="E840" s="13" t="s">
        <v>153</v>
      </c>
      <c r="F840" s="8" t="s">
        <v>1975</v>
      </c>
      <c r="G840" s="10">
        <v>1984</v>
      </c>
      <c r="H840" s="9" t="s">
        <v>1961</v>
      </c>
      <c r="I840" s="11">
        <v>65</v>
      </c>
      <c r="J840" s="10" t="s">
        <v>15</v>
      </c>
      <c r="K840" s="12" t="s">
        <v>884</v>
      </c>
      <c r="L840" s="14">
        <v>43293</v>
      </c>
      <c r="M840" s="14">
        <v>2958465</v>
      </c>
      <c r="N840" s="6">
        <v>51687</v>
      </c>
      <c r="O840" s="7" t="s">
        <v>1974</v>
      </c>
    </row>
    <row r="841" spans="1:15" ht="12.75" customHeight="1" x14ac:dyDescent="0.2">
      <c r="A841" s="17">
        <v>749</v>
      </c>
      <c r="B841" s="16">
        <v>2018</v>
      </c>
      <c r="C841" s="16" t="s">
        <v>2566</v>
      </c>
      <c r="D841" s="31"/>
      <c r="E841" s="13" t="s">
        <v>153</v>
      </c>
      <c r="F841" s="8" t="s">
        <v>1977</v>
      </c>
      <c r="G841" s="10">
        <v>1974</v>
      </c>
      <c r="H841" s="9" t="s">
        <v>638</v>
      </c>
      <c r="I841" s="11">
        <v>89</v>
      </c>
      <c r="J841" s="10" t="s">
        <v>15</v>
      </c>
      <c r="K841" s="12" t="s">
        <v>1978</v>
      </c>
      <c r="L841" s="14">
        <v>43293</v>
      </c>
      <c r="M841" s="14">
        <v>2958465</v>
      </c>
      <c r="N841" s="6">
        <v>52090</v>
      </c>
      <c r="O841" s="7" t="s">
        <v>1976</v>
      </c>
    </row>
    <row r="842" spans="1:15" ht="12.75" customHeight="1" x14ac:dyDescent="0.2">
      <c r="A842" s="17">
        <v>750</v>
      </c>
      <c r="B842" s="16">
        <v>2018</v>
      </c>
      <c r="C842" s="16" t="s">
        <v>2566</v>
      </c>
      <c r="D842" s="31"/>
      <c r="E842" s="13" t="s">
        <v>153</v>
      </c>
      <c r="F842" s="8" t="s">
        <v>1980</v>
      </c>
      <c r="G842" s="10">
        <v>1989</v>
      </c>
      <c r="H842" s="9" t="s">
        <v>539</v>
      </c>
      <c r="I842" s="11">
        <v>93</v>
      </c>
      <c r="J842" s="10" t="s">
        <v>15</v>
      </c>
      <c r="K842" s="12" t="s">
        <v>708</v>
      </c>
      <c r="L842" s="14">
        <v>43293</v>
      </c>
      <c r="M842" s="14">
        <v>2958465</v>
      </c>
      <c r="N842" s="6">
        <v>52338</v>
      </c>
      <c r="O842" s="7" t="s">
        <v>1979</v>
      </c>
    </row>
    <row r="843" spans="1:15" ht="12.75" customHeight="1" x14ac:dyDescent="0.2">
      <c r="A843" s="17">
        <v>751</v>
      </c>
      <c r="B843" s="16">
        <v>2018</v>
      </c>
      <c r="C843" s="16" t="s">
        <v>2566</v>
      </c>
      <c r="D843" s="31"/>
      <c r="E843" s="13" t="s">
        <v>153</v>
      </c>
      <c r="F843" s="8" t="s">
        <v>1982</v>
      </c>
      <c r="G843" s="10">
        <v>1988</v>
      </c>
      <c r="H843" s="9" t="s">
        <v>69</v>
      </c>
      <c r="I843" s="11">
        <v>80</v>
      </c>
      <c r="J843" s="10" t="s">
        <v>15</v>
      </c>
      <c r="K843" s="12" t="s">
        <v>1983</v>
      </c>
      <c r="L843" s="14">
        <v>43293</v>
      </c>
      <c r="M843" s="14">
        <v>2958465</v>
      </c>
      <c r="N843" s="6">
        <v>52347</v>
      </c>
      <c r="O843" s="7" t="s">
        <v>1981</v>
      </c>
    </row>
    <row r="844" spans="1:15" ht="12.75" customHeight="1" x14ac:dyDescent="0.2">
      <c r="A844" s="17">
        <v>752</v>
      </c>
      <c r="B844" s="16">
        <v>2018</v>
      </c>
      <c r="C844" s="16" t="s">
        <v>2566</v>
      </c>
      <c r="D844" s="31"/>
      <c r="E844" s="13" t="s">
        <v>153</v>
      </c>
      <c r="F844" s="8" t="s">
        <v>1985</v>
      </c>
      <c r="G844" s="10">
        <v>1989</v>
      </c>
      <c r="H844" s="9" t="s">
        <v>57</v>
      </c>
      <c r="I844" s="11">
        <v>84</v>
      </c>
      <c r="J844" s="10" t="s">
        <v>15</v>
      </c>
      <c r="K844" s="12" t="s">
        <v>1986</v>
      </c>
      <c r="L844" s="14">
        <v>43293</v>
      </c>
      <c r="M844" s="14">
        <v>2958465</v>
      </c>
      <c r="N844" s="6">
        <v>52380</v>
      </c>
      <c r="O844" s="7" t="s">
        <v>1984</v>
      </c>
    </row>
    <row r="845" spans="1:15" ht="12.75" customHeight="1" x14ac:dyDescent="0.2">
      <c r="A845" s="17">
        <v>753</v>
      </c>
      <c r="B845" s="16">
        <v>2018</v>
      </c>
      <c r="C845" s="16" t="s">
        <v>2566</v>
      </c>
      <c r="D845" s="31"/>
      <c r="E845" s="13" t="s">
        <v>153</v>
      </c>
      <c r="F845" s="8" t="s">
        <v>1988</v>
      </c>
      <c r="G845" s="10">
        <v>1989</v>
      </c>
      <c r="H845" s="9" t="s">
        <v>14</v>
      </c>
      <c r="I845" s="11">
        <v>89</v>
      </c>
      <c r="J845" s="10" t="s">
        <v>15</v>
      </c>
      <c r="K845" s="12" t="s">
        <v>708</v>
      </c>
      <c r="L845" s="14">
        <v>43293</v>
      </c>
      <c r="M845" s="14">
        <v>2958465</v>
      </c>
      <c r="N845" s="6">
        <v>52546</v>
      </c>
      <c r="O845" s="7" t="s">
        <v>1987</v>
      </c>
    </row>
    <row r="846" spans="1:15" ht="12.75" customHeight="1" x14ac:dyDescent="0.2">
      <c r="A846" s="17">
        <v>754</v>
      </c>
      <c r="B846" s="16">
        <v>2018</v>
      </c>
      <c r="C846" s="16" t="s">
        <v>2566</v>
      </c>
      <c r="D846" s="31"/>
      <c r="E846" s="13" t="s">
        <v>153</v>
      </c>
      <c r="F846" s="8" t="s">
        <v>1990</v>
      </c>
      <c r="G846" s="10">
        <v>1990</v>
      </c>
      <c r="H846" s="9" t="s">
        <v>20</v>
      </c>
      <c r="I846" s="11">
        <v>93</v>
      </c>
      <c r="J846" s="10" t="s">
        <v>15</v>
      </c>
      <c r="K846" s="12" t="s">
        <v>826</v>
      </c>
      <c r="L846" s="14">
        <v>43293</v>
      </c>
      <c r="M846" s="14">
        <v>2958465</v>
      </c>
      <c r="N846" s="6">
        <v>52556</v>
      </c>
      <c r="O846" s="7" t="s">
        <v>1989</v>
      </c>
    </row>
    <row r="847" spans="1:15" ht="12.75" customHeight="1" x14ac:dyDescent="0.2">
      <c r="A847" s="17">
        <v>755</v>
      </c>
      <c r="B847" s="16">
        <v>2018</v>
      </c>
      <c r="C847" s="16" t="s">
        <v>2566</v>
      </c>
      <c r="D847" s="31"/>
      <c r="E847" s="13" t="s">
        <v>153</v>
      </c>
      <c r="F847" s="8" t="s">
        <v>1992</v>
      </c>
      <c r="G847" s="10">
        <v>1990</v>
      </c>
      <c r="H847" s="9" t="s">
        <v>14</v>
      </c>
      <c r="I847" s="11">
        <v>88</v>
      </c>
      <c r="J847" s="10" t="s">
        <v>15</v>
      </c>
      <c r="K847" s="12" t="s">
        <v>708</v>
      </c>
      <c r="L847" s="14">
        <v>43293</v>
      </c>
      <c r="M847" s="14">
        <v>2958465</v>
      </c>
      <c r="N847" s="6">
        <v>52557</v>
      </c>
      <c r="O847" s="7" t="s">
        <v>1991</v>
      </c>
    </row>
    <row r="848" spans="1:15" ht="12.75" customHeight="1" x14ac:dyDescent="0.2">
      <c r="A848" s="17">
        <v>757</v>
      </c>
      <c r="B848" s="16">
        <v>2018</v>
      </c>
      <c r="C848" s="16" t="s">
        <v>2566</v>
      </c>
      <c r="D848" s="31"/>
      <c r="E848" s="13" t="s">
        <v>153</v>
      </c>
      <c r="F848" s="8" t="s">
        <v>1996</v>
      </c>
      <c r="G848" s="10">
        <v>1946</v>
      </c>
      <c r="H848" s="9" t="s">
        <v>14</v>
      </c>
      <c r="I848" s="11">
        <v>115</v>
      </c>
      <c r="J848" s="10" t="s">
        <v>15</v>
      </c>
      <c r="K848" s="12" t="s">
        <v>1997</v>
      </c>
      <c r="L848" s="14">
        <v>43293</v>
      </c>
      <c r="M848" s="14">
        <v>2958465</v>
      </c>
      <c r="N848" s="6">
        <v>53439</v>
      </c>
      <c r="O848" s="7" t="s">
        <v>1995</v>
      </c>
    </row>
    <row r="849" spans="1:15" ht="12.75" customHeight="1" x14ac:dyDescent="0.2">
      <c r="A849" s="17">
        <v>758</v>
      </c>
      <c r="B849" s="16">
        <v>2018</v>
      </c>
      <c r="C849" s="16" t="s">
        <v>2566</v>
      </c>
      <c r="D849" s="31"/>
      <c r="E849" s="13" t="s">
        <v>153</v>
      </c>
      <c r="F849" s="8" t="s">
        <v>1999</v>
      </c>
      <c r="G849" s="10">
        <v>1954</v>
      </c>
      <c r="H849" s="9" t="s">
        <v>20</v>
      </c>
      <c r="I849" s="11">
        <v>90</v>
      </c>
      <c r="J849" s="10" t="s">
        <v>15</v>
      </c>
      <c r="K849" s="12" t="s">
        <v>2000</v>
      </c>
      <c r="L849" s="14">
        <v>43293</v>
      </c>
      <c r="M849" s="14">
        <v>2958465</v>
      </c>
      <c r="N849" s="6">
        <v>53445</v>
      </c>
      <c r="O849" s="7" t="s">
        <v>1998</v>
      </c>
    </row>
    <row r="850" spans="1:15" ht="12.75" customHeight="1" x14ac:dyDescent="0.2">
      <c r="A850" s="17">
        <v>759</v>
      </c>
      <c r="B850" s="16">
        <v>2018</v>
      </c>
      <c r="C850" s="16" t="s">
        <v>2566</v>
      </c>
      <c r="D850" s="31"/>
      <c r="E850" s="13" t="s">
        <v>153</v>
      </c>
      <c r="F850" s="8" t="s">
        <v>2002</v>
      </c>
      <c r="G850" s="10">
        <v>1942</v>
      </c>
      <c r="H850" s="9" t="s">
        <v>25</v>
      </c>
      <c r="I850" s="11">
        <v>80</v>
      </c>
      <c r="J850" s="10" t="s">
        <v>15</v>
      </c>
      <c r="K850" s="12" t="s">
        <v>1917</v>
      </c>
      <c r="L850" s="14">
        <v>43293</v>
      </c>
      <c r="M850" s="14">
        <v>2958465</v>
      </c>
      <c r="N850" s="6">
        <v>53579</v>
      </c>
      <c r="O850" s="7" t="s">
        <v>2001</v>
      </c>
    </row>
    <row r="851" spans="1:15" ht="12.75" customHeight="1" x14ac:dyDescent="0.2">
      <c r="A851" s="17">
        <v>760</v>
      </c>
      <c r="B851" s="16">
        <v>2018</v>
      </c>
      <c r="C851" s="16" t="s">
        <v>2566</v>
      </c>
      <c r="D851" s="31"/>
      <c r="E851" s="13" t="s">
        <v>153</v>
      </c>
      <c r="F851" s="8" t="s">
        <v>2004</v>
      </c>
      <c r="G851" s="10">
        <v>1989</v>
      </c>
      <c r="H851" s="9" t="s">
        <v>14</v>
      </c>
      <c r="I851" s="11">
        <v>90</v>
      </c>
      <c r="J851" s="10" t="s">
        <v>15</v>
      </c>
      <c r="K851" s="12" t="s">
        <v>2005</v>
      </c>
      <c r="L851" s="14">
        <v>43293</v>
      </c>
      <c r="M851" s="14">
        <v>2958465</v>
      </c>
      <c r="N851" s="6">
        <v>53692</v>
      </c>
      <c r="O851" s="7" t="s">
        <v>2003</v>
      </c>
    </row>
    <row r="852" spans="1:15" ht="12.75" customHeight="1" x14ac:dyDescent="0.2">
      <c r="A852" s="17">
        <v>761</v>
      </c>
      <c r="B852" s="16">
        <v>2018</v>
      </c>
      <c r="C852" s="16" t="s">
        <v>2566</v>
      </c>
      <c r="D852" s="31"/>
      <c r="E852" s="13" t="s">
        <v>153</v>
      </c>
      <c r="F852" s="8" t="s">
        <v>2007</v>
      </c>
      <c r="G852" s="10">
        <v>1951</v>
      </c>
      <c r="H852" s="9" t="s">
        <v>14</v>
      </c>
      <c r="I852" s="11">
        <v>100</v>
      </c>
      <c r="J852" s="10" t="s">
        <v>15</v>
      </c>
      <c r="K852" s="12" t="s">
        <v>1343</v>
      </c>
      <c r="L852" s="14">
        <v>43293</v>
      </c>
      <c r="M852" s="14">
        <v>2958465</v>
      </c>
      <c r="N852" s="6">
        <v>53825</v>
      </c>
      <c r="O852" s="7" t="s">
        <v>2006</v>
      </c>
    </row>
    <row r="853" spans="1:15" ht="12.75" customHeight="1" x14ac:dyDescent="0.2">
      <c r="A853" s="17">
        <v>772</v>
      </c>
      <c r="B853" s="16">
        <v>2018</v>
      </c>
      <c r="C853" s="16" t="s">
        <v>2566</v>
      </c>
      <c r="D853" s="31"/>
      <c r="E853" s="13" t="s">
        <v>153</v>
      </c>
      <c r="F853" s="8" t="s">
        <v>2036</v>
      </c>
      <c r="G853" s="10">
        <v>1993</v>
      </c>
      <c r="H853" s="9" t="s">
        <v>14</v>
      </c>
      <c r="I853" s="11">
        <v>102</v>
      </c>
      <c r="J853" s="10" t="s">
        <v>15</v>
      </c>
      <c r="K853" s="12" t="s">
        <v>1772</v>
      </c>
      <c r="L853" s="14">
        <v>43293</v>
      </c>
      <c r="M853" s="14">
        <v>2958465</v>
      </c>
      <c r="N853" s="6">
        <v>59229</v>
      </c>
      <c r="O853" s="7" t="s">
        <v>2035</v>
      </c>
    </row>
    <row r="854" spans="1:15" ht="12.75" customHeight="1" x14ac:dyDescent="0.2">
      <c r="A854" s="17">
        <v>777</v>
      </c>
      <c r="B854" s="16">
        <v>2018</v>
      </c>
      <c r="C854" s="16" t="s">
        <v>2566</v>
      </c>
      <c r="D854" s="31"/>
      <c r="E854" s="13" t="s">
        <v>153</v>
      </c>
      <c r="F854" s="8" t="s">
        <v>2050</v>
      </c>
      <c r="G854" s="10">
        <v>1987</v>
      </c>
      <c r="H854" s="9" t="s">
        <v>57</v>
      </c>
      <c r="I854" s="11">
        <v>94</v>
      </c>
      <c r="J854" s="10" t="s">
        <v>15</v>
      </c>
      <c r="K854" s="12" t="s">
        <v>695</v>
      </c>
      <c r="L854" s="14">
        <v>43293</v>
      </c>
      <c r="M854" s="14">
        <v>2958465</v>
      </c>
      <c r="N854" s="6">
        <v>63790</v>
      </c>
      <c r="O854" s="7" t="s">
        <v>2049</v>
      </c>
    </row>
    <row r="855" spans="1:15" ht="12.75" customHeight="1" x14ac:dyDescent="0.2">
      <c r="A855" s="17">
        <v>778</v>
      </c>
      <c r="B855" s="16">
        <v>2018</v>
      </c>
      <c r="C855" s="16" t="s">
        <v>2566</v>
      </c>
      <c r="D855" s="31"/>
      <c r="E855" s="13" t="s">
        <v>153</v>
      </c>
      <c r="F855" s="8" t="s">
        <v>2052</v>
      </c>
      <c r="G855" s="10">
        <v>1973</v>
      </c>
      <c r="H855" s="9" t="s">
        <v>229</v>
      </c>
      <c r="I855" s="11">
        <v>86</v>
      </c>
      <c r="J855" s="10" t="s">
        <v>15</v>
      </c>
      <c r="K855" s="12" t="s">
        <v>2053</v>
      </c>
      <c r="L855" s="14">
        <v>43293</v>
      </c>
      <c r="M855" s="14">
        <v>2958465</v>
      </c>
      <c r="N855" s="6">
        <v>64303</v>
      </c>
      <c r="O855" s="7" t="s">
        <v>2051</v>
      </c>
    </row>
    <row r="856" spans="1:15" ht="12.75" customHeight="1" x14ac:dyDescent="0.2">
      <c r="A856" s="17">
        <v>779</v>
      </c>
      <c r="B856" s="16">
        <v>2018</v>
      </c>
      <c r="C856" s="16" t="s">
        <v>2566</v>
      </c>
      <c r="D856" s="31"/>
      <c r="E856" s="13" t="s">
        <v>153</v>
      </c>
      <c r="F856" s="8" t="s">
        <v>2055</v>
      </c>
      <c r="G856" s="10">
        <v>1942</v>
      </c>
      <c r="H856" s="9" t="s">
        <v>25</v>
      </c>
      <c r="I856" s="11">
        <v>94</v>
      </c>
      <c r="J856" s="10" t="s">
        <v>15</v>
      </c>
      <c r="K856" s="12" t="s">
        <v>2056</v>
      </c>
      <c r="L856" s="14">
        <v>43293</v>
      </c>
      <c r="M856" s="14">
        <v>2958465</v>
      </c>
      <c r="N856" s="6">
        <v>64308</v>
      </c>
      <c r="O856" s="7" t="s">
        <v>2054</v>
      </c>
    </row>
    <row r="857" spans="1:15" ht="12.75" customHeight="1" x14ac:dyDescent="0.2">
      <c r="A857" s="17">
        <v>780</v>
      </c>
      <c r="B857" s="16">
        <v>2018</v>
      </c>
      <c r="C857" s="16" t="s">
        <v>2566</v>
      </c>
      <c r="D857" s="31"/>
      <c r="E857" s="13" t="s">
        <v>153</v>
      </c>
      <c r="F857" s="8" t="s">
        <v>2058</v>
      </c>
      <c r="G857" s="10">
        <v>1978</v>
      </c>
      <c r="H857" s="9" t="s">
        <v>20</v>
      </c>
      <c r="I857" s="11">
        <v>90</v>
      </c>
      <c r="J857" s="10" t="s">
        <v>15</v>
      </c>
      <c r="K857" s="12" t="s">
        <v>2059</v>
      </c>
      <c r="L857" s="14">
        <v>43293</v>
      </c>
      <c r="M857" s="14">
        <v>2958465</v>
      </c>
      <c r="N857" s="6">
        <v>64532</v>
      </c>
      <c r="O857" s="7" t="s">
        <v>2057</v>
      </c>
    </row>
    <row r="858" spans="1:15" ht="12.75" customHeight="1" x14ac:dyDescent="0.2">
      <c r="A858" s="17">
        <v>781</v>
      </c>
      <c r="B858" s="16">
        <v>2018</v>
      </c>
      <c r="C858" s="16" t="s">
        <v>2566</v>
      </c>
      <c r="D858" s="31"/>
      <c r="E858" s="13" t="s">
        <v>153</v>
      </c>
      <c r="F858" s="8" t="s">
        <v>2061</v>
      </c>
      <c r="G858" s="10">
        <v>1974</v>
      </c>
      <c r="H858" s="9" t="s">
        <v>20</v>
      </c>
      <c r="I858" s="11">
        <v>87</v>
      </c>
      <c r="J858" s="10" t="s">
        <v>15</v>
      </c>
      <c r="K858" s="12" t="s">
        <v>937</v>
      </c>
      <c r="L858" s="14">
        <v>43293</v>
      </c>
      <c r="M858" s="14">
        <v>2958465</v>
      </c>
      <c r="N858" s="6">
        <v>64536</v>
      </c>
      <c r="O858" s="7" t="s">
        <v>2060</v>
      </c>
    </row>
    <row r="859" spans="1:15" ht="12.75" customHeight="1" x14ac:dyDescent="0.2">
      <c r="A859" s="17">
        <v>782</v>
      </c>
      <c r="B859" s="16">
        <v>2018</v>
      </c>
      <c r="C859" s="16" t="s">
        <v>2566</v>
      </c>
      <c r="D859" s="31"/>
      <c r="E859" s="13" t="s">
        <v>153</v>
      </c>
      <c r="F859" s="8" t="s">
        <v>2063</v>
      </c>
      <c r="G859" s="10">
        <v>1983</v>
      </c>
      <c r="H859" s="9" t="s">
        <v>1961</v>
      </c>
      <c r="I859" s="11">
        <v>108</v>
      </c>
      <c r="J859" s="10" t="s">
        <v>15</v>
      </c>
      <c r="K859" s="12" t="s">
        <v>884</v>
      </c>
      <c r="L859" s="14">
        <v>43293</v>
      </c>
      <c r="M859" s="14">
        <v>2958465</v>
      </c>
      <c r="N859" s="6">
        <v>64723</v>
      </c>
      <c r="O859" s="7" t="s">
        <v>2062</v>
      </c>
    </row>
    <row r="860" spans="1:15" ht="12.75" customHeight="1" x14ac:dyDescent="0.2">
      <c r="A860" s="17">
        <v>783</v>
      </c>
      <c r="B860" s="16">
        <v>2018</v>
      </c>
      <c r="C860" s="16" t="s">
        <v>2566</v>
      </c>
      <c r="D860" s="31"/>
      <c r="E860" s="13" t="s">
        <v>153</v>
      </c>
      <c r="F860" s="8" t="s">
        <v>2065</v>
      </c>
      <c r="G860" s="10">
        <v>1984</v>
      </c>
      <c r="H860" s="9" t="s">
        <v>25</v>
      </c>
      <c r="I860" s="11">
        <v>91</v>
      </c>
      <c r="J860" s="10" t="s">
        <v>15</v>
      </c>
      <c r="K860" s="12" t="s">
        <v>2066</v>
      </c>
      <c r="L860" s="14">
        <v>43293</v>
      </c>
      <c r="M860" s="14">
        <v>2958465</v>
      </c>
      <c r="N860" s="6">
        <v>64732</v>
      </c>
      <c r="O860" s="7" t="s">
        <v>2064</v>
      </c>
    </row>
    <row r="861" spans="1:15" ht="12.75" customHeight="1" x14ac:dyDescent="0.2">
      <c r="A861" s="17">
        <v>784</v>
      </c>
      <c r="B861" s="16">
        <v>2018</v>
      </c>
      <c r="C861" s="16" t="s">
        <v>2566</v>
      </c>
      <c r="D861" s="31"/>
      <c r="E861" s="13" t="s">
        <v>153</v>
      </c>
      <c r="F861" s="8" t="s">
        <v>2068</v>
      </c>
      <c r="G861" s="10">
        <v>1985</v>
      </c>
      <c r="H861" s="9" t="s">
        <v>25</v>
      </c>
      <c r="I861" s="11">
        <v>90</v>
      </c>
      <c r="J861" s="10" t="s">
        <v>15</v>
      </c>
      <c r="K861" s="12" t="s">
        <v>61</v>
      </c>
      <c r="L861" s="14">
        <v>43293</v>
      </c>
      <c r="M861" s="14">
        <v>2958465</v>
      </c>
      <c r="N861" s="6">
        <v>64737</v>
      </c>
      <c r="O861" s="7" t="s">
        <v>2067</v>
      </c>
    </row>
    <row r="862" spans="1:15" ht="12.75" customHeight="1" x14ac:dyDescent="0.2">
      <c r="A862" s="17">
        <v>785</v>
      </c>
      <c r="B862" s="16">
        <v>2018</v>
      </c>
      <c r="C862" s="16" t="s">
        <v>2566</v>
      </c>
      <c r="D862" s="31"/>
      <c r="E862" s="13" t="s">
        <v>153</v>
      </c>
      <c r="F862" s="8" t="s">
        <v>2070</v>
      </c>
      <c r="G862" s="10">
        <v>1988</v>
      </c>
      <c r="H862" s="9" t="s">
        <v>57</v>
      </c>
      <c r="I862" s="11">
        <v>85</v>
      </c>
      <c r="J862" s="10" t="s">
        <v>15</v>
      </c>
      <c r="K862" s="12" t="s">
        <v>2071</v>
      </c>
      <c r="L862" s="14">
        <v>43293</v>
      </c>
      <c r="M862" s="14">
        <v>2958465</v>
      </c>
      <c r="N862" s="6">
        <v>64976</v>
      </c>
      <c r="O862" s="7" t="s">
        <v>2069</v>
      </c>
    </row>
    <row r="863" spans="1:15" ht="12.75" customHeight="1" x14ac:dyDescent="0.2">
      <c r="A863" s="17">
        <v>787</v>
      </c>
      <c r="B863" s="16">
        <v>2018</v>
      </c>
      <c r="C863" s="16" t="s">
        <v>2566</v>
      </c>
      <c r="D863" s="31"/>
      <c r="E863" s="13" t="s">
        <v>153</v>
      </c>
      <c r="F863" s="8" t="s">
        <v>2076</v>
      </c>
      <c r="G863" s="10">
        <v>1989</v>
      </c>
      <c r="H863" s="9" t="s">
        <v>57</v>
      </c>
      <c r="I863" s="11">
        <v>94</v>
      </c>
      <c r="J863" s="10" t="s">
        <v>15</v>
      </c>
      <c r="K863" s="12" t="s">
        <v>2077</v>
      </c>
      <c r="L863" s="14">
        <v>43293</v>
      </c>
      <c r="M863" s="14">
        <v>2958465</v>
      </c>
      <c r="N863" s="6">
        <v>65511</v>
      </c>
      <c r="O863" s="7" t="s">
        <v>2075</v>
      </c>
    </row>
    <row r="864" spans="1:15" ht="12.75" customHeight="1" x14ac:dyDescent="0.2">
      <c r="A864" s="17">
        <v>788</v>
      </c>
      <c r="B864" s="16">
        <v>2018</v>
      </c>
      <c r="C864" s="16" t="s">
        <v>2566</v>
      </c>
      <c r="D864" s="31"/>
      <c r="E864" s="13" t="s">
        <v>153</v>
      </c>
      <c r="F864" s="8" t="s">
        <v>2079</v>
      </c>
      <c r="G864" s="10">
        <v>1993</v>
      </c>
      <c r="H864" s="9" t="s">
        <v>14</v>
      </c>
      <c r="I864" s="11">
        <v>86</v>
      </c>
      <c r="J864" s="10" t="s">
        <v>15</v>
      </c>
      <c r="K864" s="12" t="s">
        <v>708</v>
      </c>
      <c r="L864" s="14">
        <v>43293</v>
      </c>
      <c r="M864" s="14">
        <v>2958465</v>
      </c>
      <c r="N864" s="6">
        <v>75412</v>
      </c>
      <c r="O864" s="7" t="s">
        <v>2078</v>
      </c>
    </row>
    <row r="865" spans="1:15" ht="12.75" customHeight="1" x14ac:dyDescent="0.2">
      <c r="A865" s="17">
        <v>789</v>
      </c>
      <c r="B865" s="16">
        <v>2018</v>
      </c>
      <c r="C865" s="16" t="s">
        <v>2566</v>
      </c>
      <c r="D865" s="31"/>
      <c r="E865" s="13" t="s">
        <v>153</v>
      </c>
      <c r="F865" s="8" t="s">
        <v>2081</v>
      </c>
      <c r="G865" s="10">
        <v>1994</v>
      </c>
      <c r="H865" s="9" t="s">
        <v>539</v>
      </c>
      <c r="I865" s="11">
        <v>73</v>
      </c>
      <c r="J865" s="10" t="s">
        <v>15</v>
      </c>
      <c r="K865" s="12" t="s">
        <v>708</v>
      </c>
      <c r="L865" s="14">
        <v>43293</v>
      </c>
      <c r="M865" s="14">
        <v>2958465</v>
      </c>
      <c r="N865" s="6">
        <v>75413</v>
      </c>
      <c r="O865" s="7" t="s">
        <v>2080</v>
      </c>
    </row>
    <row r="866" spans="1:15" ht="12.75" customHeight="1" x14ac:dyDescent="0.2">
      <c r="A866" s="17">
        <v>792</v>
      </c>
      <c r="B866" s="16">
        <v>2018</v>
      </c>
      <c r="C866" s="16" t="s">
        <v>2566</v>
      </c>
      <c r="D866" s="31"/>
      <c r="E866" s="13" t="s">
        <v>153</v>
      </c>
      <c r="F866" s="8" t="s">
        <v>2089</v>
      </c>
      <c r="G866" s="10">
        <v>2001</v>
      </c>
      <c r="H866" s="9" t="s">
        <v>14</v>
      </c>
      <c r="I866" s="11">
        <v>117</v>
      </c>
      <c r="J866" s="10" t="s">
        <v>15</v>
      </c>
      <c r="K866" s="12" t="s">
        <v>2090</v>
      </c>
      <c r="L866" s="14">
        <v>43293</v>
      </c>
      <c r="M866" s="14">
        <v>2958465</v>
      </c>
      <c r="N866" s="6">
        <v>108374</v>
      </c>
      <c r="O866" s="7" t="s">
        <v>2088</v>
      </c>
    </row>
    <row r="867" spans="1:15" ht="12.75" customHeight="1" x14ac:dyDescent="0.2">
      <c r="A867" s="17">
        <v>797</v>
      </c>
      <c r="B867" s="16">
        <v>2018</v>
      </c>
      <c r="C867" s="16" t="s">
        <v>2566</v>
      </c>
      <c r="D867" s="31"/>
      <c r="E867" s="13" t="s">
        <v>153</v>
      </c>
      <c r="F867" s="8" t="s">
        <v>2104</v>
      </c>
      <c r="G867" s="10">
        <v>1973</v>
      </c>
      <c r="H867" s="9" t="s">
        <v>57</v>
      </c>
      <c r="I867" s="11">
        <v>83</v>
      </c>
      <c r="J867" s="10" t="s">
        <v>15</v>
      </c>
      <c r="K867" s="12" t="s">
        <v>2105</v>
      </c>
      <c r="L867" s="14">
        <v>43293</v>
      </c>
      <c r="M867" s="14">
        <v>2958465</v>
      </c>
      <c r="N867" s="6">
        <v>116294</v>
      </c>
      <c r="O867" s="7" t="s">
        <v>2103</v>
      </c>
    </row>
    <row r="868" spans="1:15" ht="12.75" customHeight="1" x14ac:dyDescent="0.2">
      <c r="A868" s="17">
        <v>824</v>
      </c>
      <c r="B868" s="16">
        <v>2018</v>
      </c>
      <c r="C868" s="16" t="s">
        <v>2566</v>
      </c>
      <c r="D868" s="31"/>
      <c r="E868" s="13" t="s">
        <v>153</v>
      </c>
      <c r="F868" s="8" t="s">
        <v>2185</v>
      </c>
      <c r="G868" s="10">
        <v>1999</v>
      </c>
      <c r="H868" s="9" t="s">
        <v>25</v>
      </c>
      <c r="I868" s="11">
        <v>95</v>
      </c>
      <c r="J868" s="10" t="s">
        <v>15</v>
      </c>
      <c r="K868" s="12" t="s">
        <v>2186</v>
      </c>
      <c r="L868" s="14">
        <v>43293</v>
      </c>
      <c r="M868" s="14">
        <v>2958465</v>
      </c>
      <c r="N868" s="6">
        <v>3091632</v>
      </c>
      <c r="O868" s="7" t="s">
        <v>2184</v>
      </c>
    </row>
    <row r="869" spans="1:15" ht="12.75" customHeight="1" x14ac:dyDescent="0.2">
      <c r="A869" s="17">
        <v>825</v>
      </c>
      <c r="B869" s="16">
        <v>2018</v>
      </c>
      <c r="C869" s="16" t="s">
        <v>2566</v>
      </c>
      <c r="D869" s="31"/>
      <c r="E869" s="13" t="s">
        <v>153</v>
      </c>
      <c r="F869" s="8" t="s">
        <v>2188</v>
      </c>
      <c r="G869" s="10">
        <v>1945</v>
      </c>
      <c r="H869" s="9" t="s">
        <v>20</v>
      </c>
      <c r="I869" s="11">
        <v>72</v>
      </c>
      <c r="J869" s="10" t="s">
        <v>15</v>
      </c>
      <c r="K869" s="12" t="s">
        <v>2189</v>
      </c>
      <c r="L869" s="14">
        <v>43293</v>
      </c>
      <c r="M869" s="14">
        <v>2958465</v>
      </c>
      <c r="N869" s="6">
        <v>3091638</v>
      </c>
      <c r="O869" s="7" t="s">
        <v>2187</v>
      </c>
    </row>
    <row r="870" spans="1:15" ht="12.75" customHeight="1" x14ac:dyDescent="0.2">
      <c r="A870" s="17">
        <v>826</v>
      </c>
      <c r="B870" s="16">
        <v>2018</v>
      </c>
      <c r="C870" s="16" t="s">
        <v>2566</v>
      </c>
      <c r="D870" s="31"/>
      <c r="E870" s="13" t="s">
        <v>153</v>
      </c>
      <c r="F870" s="8" t="s">
        <v>2190</v>
      </c>
      <c r="G870" s="10">
        <v>1981</v>
      </c>
      <c r="H870" s="9" t="s">
        <v>539</v>
      </c>
      <c r="I870" s="11">
        <v>74</v>
      </c>
      <c r="J870" s="10" t="s">
        <v>15</v>
      </c>
      <c r="K870" s="12" t="s">
        <v>2191</v>
      </c>
      <c r="L870" s="14">
        <v>43293</v>
      </c>
      <c r="M870" s="14">
        <v>2958465</v>
      </c>
      <c r="N870" s="6">
        <v>3091770</v>
      </c>
      <c r="O870" s="6"/>
    </row>
    <row r="871" spans="1:15" ht="12.75" customHeight="1" x14ac:dyDescent="0.2">
      <c r="A871" s="17">
        <v>827</v>
      </c>
      <c r="B871" s="16">
        <v>2018</v>
      </c>
      <c r="C871" s="16" t="s">
        <v>2566</v>
      </c>
      <c r="D871" s="31"/>
      <c r="E871" s="13" t="s">
        <v>153</v>
      </c>
      <c r="F871" s="8" t="s">
        <v>2192</v>
      </c>
      <c r="G871" s="10">
        <v>1965</v>
      </c>
      <c r="H871" s="9" t="s">
        <v>14</v>
      </c>
      <c r="I871" s="11"/>
      <c r="J871" s="10" t="s">
        <v>15</v>
      </c>
      <c r="K871" s="12" t="s">
        <v>1127</v>
      </c>
      <c r="L871" s="14">
        <v>43293</v>
      </c>
      <c r="M871" s="14">
        <v>2958465</v>
      </c>
      <c r="N871" s="6">
        <v>3091778</v>
      </c>
      <c r="O871" s="6"/>
    </row>
    <row r="872" spans="1:15" ht="12.75" customHeight="1" x14ac:dyDescent="0.2">
      <c r="A872" s="17">
        <v>829</v>
      </c>
      <c r="B872" s="16">
        <v>2018</v>
      </c>
      <c r="C872" s="16" t="s">
        <v>2566</v>
      </c>
      <c r="D872" s="31"/>
      <c r="E872" s="13" t="s">
        <v>153</v>
      </c>
      <c r="F872" s="8" t="s">
        <v>2197</v>
      </c>
      <c r="G872" s="10">
        <v>1975</v>
      </c>
      <c r="H872" s="9" t="s">
        <v>69</v>
      </c>
      <c r="I872" s="11"/>
      <c r="J872" s="10" t="s">
        <v>15</v>
      </c>
      <c r="K872" s="12" t="s">
        <v>2198</v>
      </c>
      <c r="L872" s="14">
        <v>43293</v>
      </c>
      <c r="M872" s="14">
        <v>2958465</v>
      </c>
      <c r="N872" s="6">
        <v>3092234</v>
      </c>
      <c r="O872" s="6"/>
    </row>
    <row r="873" spans="1:15" ht="12.75" customHeight="1" x14ac:dyDescent="0.2">
      <c r="A873" s="17">
        <v>830</v>
      </c>
      <c r="B873" s="16">
        <v>2018</v>
      </c>
      <c r="C873" s="16" t="s">
        <v>2566</v>
      </c>
      <c r="D873" s="31"/>
      <c r="E873" s="13" t="s">
        <v>153</v>
      </c>
      <c r="F873" s="8" t="s">
        <v>2199</v>
      </c>
      <c r="G873" s="10">
        <v>1985</v>
      </c>
      <c r="H873" s="9" t="s">
        <v>539</v>
      </c>
      <c r="I873" s="11">
        <v>68</v>
      </c>
      <c r="J873" s="10" t="s">
        <v>15</v>
      </c>
      <c r="K873" s="12" t="s">
        <v>934</v>
      </c>
      <c r="L873" s="14">
        <v>43293</v>
      </c>
      <c r="M873" s="14">
        <v>2958465</v>
      </c>
      <c r="N873" s="6">
        <v>3092235</v>
      </c>
      <c r="O873" s="6"/>
    </row>
    <row r="874" spans="1:15" ht="12.75" customHeight="1" x14ac:dyDescent="0.2">
      <c r="A874" s="17">
        <v>839</v>
      </c>
      <c r="B874" s="16">
        <v>2019</v>
      </c>
      <c r="C874" s="16" t="s">
        <v>2566</v>
      </c>
      <c r="D874" s="31"/>
      <c r="E874" s="13" t="s">
        <v>153</v>
      </c>
      <c r="F874" s="8" t="s">
        <v>2223</v>
      </c>
      <c r="G874" s="10">
        <v>1970</v>
      </c>
      <c r="H874" s="9" t="s">
        <v>20</v>
      </c>
      <c r="I874" s="11">
        <v>95</v>
      </c>
      <c r="J874" s="10" t="s">
        <v>21</v>
      </c>
      <c r="K874" s="12" t="s">
        <v>199</v>
      </c>
      <c r="L874" s="14">
        <v>43709</v>
      </c>
      <c r="M874" s="14">
        <v>2958465</v>
      </c>
      <c r="N874" s="6">
        <v>3232</v>
      </c>
      <c r="O874" s="7" t="s">
        <v>2222</v>
      </c>
    </row>
    <row r="875" spans="1:15" ht="12.75" customHeight="1" x14ac:dyDescent="0.2">
      <c r="A875" s="17">
        <v>840</v>
      </c>
      <c r="B875" s="16">
        <v>2019</v>
      </c>
      <c r="C875" s="16" t="s">
        <v>2566</v>
      </c>
      <c r="D875" s="31"/>
      <c r="E875" s="13" t="s">
        <v>153</v>
      </c>
      <c r="F875" s="8" t="s">
        <v>2225</v>
      </c>
      <c r="G875" s="10">
        <v>1974</v>
      </c>
      <c r="H875" s="9" t="s">
        <v>20</v>
      </c>
      <c r="I875" s="11">
        <v>100</v>
      </c>
      <c r="J875" s="10" t="s">
        <v>12</v>
      </c>
      <c r="K875" s="12" t="s">
        <v>2226</v>
      </c>
      <c r="L875" s="14">
        <v>43709</v>
      </c>
      <c r="M875" s="14">
        <v>2958465</v>
      </c>
      <c r="N875" s="6">
        <v>3234</v>
      </c>
      <c r="O875" s="7" t="s">
        <v>2224</v>
      </c>
    </row>
    <row r="876" spans="1:15" ht="12.75" customHeight="1" x14ac:dyDescent="0.2">
      <c r="A876" s="17">
        <v>845</v>
      </c>
      <c r="B876" s="16">
        <v>2019</v>
      </c>
      <c r="C876" s="16" t="s">
        <v>2566</v>
      </c>
      <c r="D876" s="31"/>
      <c r="E876" s="13" t="s">
        <v>153</v>
      </c>
      <c r="F876" s="8" t="s">
        <v>2238</v>
      </c>
      <c r="G876" s="10">
        <v>1958</v>
      </c>
      <c r="H876" s="9" t="s">
        <v>20</v>
      </c>
      <c r="I876" s="11">
        <v>100</v>
      </c>
      <c r="J876" s="10" t="s">
        <v>21</v>
      </c>
      <c r="K876" s="12" t="s">
        <v>2239</v>
      </c>
      <c r="L876" s="14">
        <v>43709</v>
      </c>
      <c r="M876" s="14">
        <v>2958465</v>
      </c>
      <c r="N876" s="6">
        <v>3837</v>
      </c>
      <c r="O876" s="7" t="s">
        <v>2237</v>
      </c>
    </row>
    <row r="877" spans="1:15" ht="12.75" customHeight="1" x14ac:dyDescent="0.2">
      <c r="A877" s="17">
        <v>846</v>
      </c>
      <c r="B877" s="16">
        <v>2019</v>
      </c>
      <c r="C877" s="16" t="s">
        <v>2566</v>
      </c>
      <c r="D877" s="31"/>
      <c r="E877" s="13" t="s">
        <v>153</v>
      </c>
      <c r="F877" s="8" t="s">
        <v>2241</v>
      </c>
      <c r="G877" s="10">
        <v>1966</v>
      </c>
      <c r="H877" s="9" t="s">
        <v>20</v>
      </c>
      <c r="I877" s="11">
        <v>100</v>
      </c>
      <c r="J877" s="10" t="s">
        <v>12</v>
      </c>
      <c r="K877" s="12" t="s">
        <v>427</v>
      </c>
      <c r="L877" s="14">
        <v>43709</v>
      </c>
      <c r="M877" s="14">
        <v>2958465</v>
      </c>
      <c r="N877" s="6">
        <v>3838</v>
      </c>
      <c r="O877" s="7" t="s">
        <v>2240</v>
      </c>
    </row>
    <row r="878" spans="1:15" ht="12.75" customHeight="1" x14ac:dyDescent="0.2">
      <c r="A878" s="17">
        <v>859</v>
      </c>
      <c r="B878" s="16">
        <v>2019</v>
      </c>
      <c r="C878" s="16" t="s">
        <v>2566</v>
      </c>
      <c r="D878" s="31"/>
      <c r="E878" s="13" t="s">
        <v>153</v>
      </c>
      <c r="F878" s="8" t="s">
        <v>2268</v>
      </c>
      <c r="G878" s="10">
        <v>1961</v>
      </c>
      <c r="H878" s="9" t="s">
        <v>20</v>
      </c>
      <c r="I878" s="11">
        <v>94</v>
      </c>
      <c r="J878" s="10" t="s">
        <v>21</v>
      </c>
      <c r="K878" s="12" t="s">
        <v>22</v>
      </c>
      <c r="L878" s="14">
        <v>43709</v>
      </c>
      <c r="M878" s="14">
        <v>2958465</v>
      </c>
      <c r="N878" s="6">
        <v>8032</v>
      </c>
      <c r="O878" s="7" t="s">
        <v>2267</v>
      </c>
    </row>
    <row r="879" spans="1:15" ht="12.75" customHeight="1" x14ac:dyDescent="0.2">
      <c r="A879" s="17">
        <v>860</v>
      </c>
      <c r="B879" s="16">
        <v>2019</v>
      </c>
      <c r="C879" s="16" t="s">
        <v>2566</v>
      </c>
      <c r="D879" s="31"/>
      <c r="E879" s="13" t="s">
        <v>153</v>
      </c>
      <c r="F879" s="8" t="s">
        <v>2270</v>
      </c>
      <c r="G879" s="10">
        <v>1968</v>
      </c>
      <c r="H879" s="9" t="s">
        <v>57</v>
      </c>
      <c r="I879" s="11">
        <v>109</v>
      </c>
      <c r="J879" s="10" t="s">
        <v>15</v>
      </c>
      <c r="K879" s="12" t="s">
        <v>2271</v>
      </c>
      <c r="L879" s="14">
        <v>43709</v>
      </c>
      <c r="M879" s="14">
        <v>2958465</v>
      </c>
      <c r="N879" s="6">
        <v>8089</v>
      </c>
      <c r="O879" s="7" t="s">
        <v>2269</v>
      </c>
    </row>
    <row r="880" spans="1:15" ht="12.75" customHeight="1" x14ac:dyDescent="0.2">
      <c r="A880" s="17">
        <v>866</v>
      </c>
      <c r="B880" s="16">
        <v>2019</v>
      </c>
      <c r="C880" s="16" t="s">
        <v>2566</v>
      </c>
      <c r="D880" s="31"/>
      <c r="E880" s="13" t="s">
        <v>153</v>
      </c>
      <c r="F880" s="8" t="s">
        <v>2283</v>
      </c>
      <c r="G880" s="10">
        <v>1959</v>
      </c>
      <c r="H880" s="9" t="s">
        <v>20</v>
      </c>
      <c r="I880" s="11">
        <v>103</v>
      </c>
      <c r="J880" s="10" t="s">
        <v>15</v>
      </c>
      <c r="K880" s="12" t="s">
        <v>497</v>
      </c>
      <c r="L880" s="14">
        <v>43709</v>
      </c>
      <c r="M880" s="14">
        <v>2958465</v>
      </c>
      <c r="N880" s="6">
        <v>9155</v>
      </c>
      <c r="O880" s="7" t="s">
        <v>2282</v>
      </c>
    </row>
    <row r="881" spans="1:15" ht="12.75" customHeight="1" x14ac:dyDescent="0.2">
      <c r="A881" s="17">
        <v>888</v>
      </c>
      <c r="B881" s="16">
        <v>2019</v>
      </c>
      <c r="C881" s="16" t="s">
        <v>2566</v>
      </c>
      <c r="D881" s="31"/>
      <c r="E881" s="13" t="s">
        <v>153</v>
      </c>
      <c r="F881" s="8" t="s">
        <v>2327</v>
      </c>
      <c r="G881" s="10">
        <v>1972</v>
      </c>
      <c r="H881" s="9" t="s">
        <v>20</v>
      </c>
      <c r="I881" s="11">
        <v>97</v>
      </c>
      <c r="J881" s="10" t="s">
        <v>12</v>
      </c>
      <c r="K881" s="12" t="s">
        <v>401</v>
      </c>
      <c r="L881" s="14">
        <v>43709</v>
      </c>
      <c r="M881" s="14">
        <v>2958465</v>
      </c>
      <c r="N881" s="6">
        <v>16305</v>
      </c>
      <c r="O881" s="7" t="s">
        <v>2326</v>
      </c>
    </row>
    <row r="882" spans="1:15" ht="12.75" customHeight="1" x14ac:dyDescent="0.2">
      <c r="A882" s="17">
        <v>889</v>
      </c>
      <c r="B882" s="16">
        <v>2019</v>
      </c>
      <c r="C882" s="16" t="s">
        <v>2566</v>
      </c>
      <c r="D882" s="31"/>
      <c r="E882" s="13" t="s">
        <v>153</v>
      </c>
      <c r="F882" s="8" t="s">
        <v>2329</v>
      </c>
      <c r="G882" s="10">
        <v>1964</v>
      </c>
      <c r="H882" s="9" t="s">
        <v>20</v>
      </c>
      <c r="I882" s="11">
        <v>100</v>
      </c>
      <c r="J882" s="10" t="s">
        <v>12</v>
      </c>
      <c r="K882" s="12" t="s">
        <v>326</v>
      </c>
      <c r="L882" s="14">
        <v>43709</v>
      </c>
      <c r="M882" s="14">
        <v>2958465</v>
      </c>
      <c r="N882" s="6">
        <v>16309</v>
      </c>
      <c r="O882" s="7" t="s">
        <v>2328</v>
      </c>
    </row>
    <row r="883" spans="1:15" ht="12.75" customHeight="1" x14ac:dyDescent="0.2">
      <c r="A883" s="17">
        <v>891</v>
      </c>
      <c r="B883" s="16">
        <v>2019</v>
      </c>
      <c r="C883" s="16" t="s">
        <v>2566</v>
      </c>
      <c r="D883" s="31"/>
      <c r="E883" s="13" t="s">
        <v>153</v>
      </c>
      <c r="F883" s="8" t="s">
        <v>2333</v>
      </c>
      <c r="G883" s="10">
        <v>1960</v>
      </c>
      <c r="H883" s="9" t="s">
        <v>20</v>
      </c>
      <c r="I883" s="11">
        <v>110</v>
      </c>
      <c r="J883" s="10" t="s">
        <v>21</v>
      </c>
      <c r="K883" s="12" t="s">
        <v>22</v>
      </c>
      <c r="L883" s="14">
        <v>43709</v>
      </c>
      <c r="M883" s="14">
        <v>2958465</v>
      </c>
      <c r="N883" s="6">
        <v>17862</v>
      </c>
      <c r="O883" s="7" t="s">
        <v>2332</v>
      </c>
    </row>
    <row r="884" spans="1:15" ht="12.75" customHeight="1" x14ac:dyDescent="0.2">
      <c r="A884" s="17">
        <v>910</v>
      </c>
      <c r="B884" s="16">
        <v>2019</v>
      </c>
      <c r="C884" s="16" t="s">
        <v>2566</v>
      </c>
      <c r="D884" s="31"/>
      <c r="E884" s="13" t="s">
        <v>153</v>
      </c>
      <c r="F884" s="8" t="s">
        <v>2377</v>
      </c>
      <c r="G884" s="10">
        <v>1967</v>
      </c>
      <c r="H884" s="9" t="s">
        <v>57</v>
      </c>
      <c r="I884" s="11">
        <v>107</v>
      </c>
      <c r="J884" s="10" t="s">
        <v>15</v>
      </c>
      <c r="K884" s="12" t="s">
        <v>2271</v>
      </c>
      <c r="L884" s="14">
        <v>43709</v>
      </c>
      <c r="M884" s="14">
        <v>2958465</v>
      </c>
      <c r="N884" s="6">
        <v>31808</v>
      </c>
      <c r="O884" s="7" t="s">
        <v>2376</v>
      </c>
    </row>
    <row r="885" spans="1:15" ht="12.75" customHeight="1" x14ac:dyDescent="0.2">
      <c r="A885" s="17">
        <v>912</v>
      </c>
      <c r="B885" s="16">
        <v>2019</v>
      </c>
      <c r="C885" s="16" t="s">
        <v>2566</v>
      </c>
      <c r="D885" s="31"/>
      <c r="E885" s="13" t="s">
        <v>153</v>
      </c>
      <c r="F885" s="8" t="s">
        <v>2381</v>
      </c>
      <c r="G885" s="10">
        <v>1976</v>
      </c>
      <c r="H885" s="9" t="s">
        <v>14</v>
      </c>
      <c r="I885" s="11">
        <v>105</v>
      </c>
      <c r="J885" s="10" t="s">
        <v>15</v>
      </c>
      <c r="K885" s="12" t="s">
        <v>2382</v>
      </c>
      <c r="L885" s="14">
        <v>43739</v>
      </c>
      <c r="M885" s="14">
        <v>2958465</v>
      </c>
      <c r="N885" s="6">
        <v>34432</v>
      </c>
      <c r="O885" s="7" t="s">
        <v>2380</v>
      </c>
    </row>
    <row r="886" spans="1:15" ht="12.75" customHeight="1" x14ac:dyDescent="0.2">
      <c r="A886" s="17">
        <v>916</v>
      </c>
      <c r="B886" s="16">
        <v>2019</v>
      </c>
      <c r="C886" s="16" t="s">
        <v>2566</v>
      </c>
      <c r="D886" s="31"/>
      <c r="E886" s="13" t="s">
        <v>153</v>
      </c>
      <c r="F886" s="8" t="s">
        <v>2391</v>
      </c>
      <c r="G886" s="10">
        <v>1973</v>
      </c>
      <c r="H886" s="9" t="s">
        <v>25</v>
      </c>
      <c r="I886" s="11">
        <v>93</v>
      </c>
      <c r="J886" s="10" t="s">
        <v>21</v>
      </c>
      <c r="K886" s="12" t="s">
        <v>2392</v>
      </c>
      <c r="L886" s="14">
        <v>43709</v>
      </c>
      <c r="M886" s="14">
        <v>2958465</v>
      </c>
      <c r="N886" s="6">
        <v>36027</v>
      </c>
      <c r="O886" s="7" t="s">
        <v>2390</v>
      </c>
    </row>
    <row r="887" spans="1:15" ht="12.75" customHeight="1" x14ac:dyDescent="0.2">
      <c r="A887" s="17">
        <v>1</v>
      </c>
      <c r="B887" s="16">
        <v>2017</v>
      </c>
      <c r="C887" s="16" t="s">
        <v>2565</v>
      </c>
      <c r="D887" s="31"/>
      <c r="E887" s="13" t="s">
        <v>17</v>
      </c>
      <c r="F887" s="8" t="s">
        <v>13</v>
      </c>
      <c r="G887" s="10">
        <v>1964</v>
      </c>
      <c r="H887" s="9" t="s">
        <v>14</v>
      </c>
      <c r="I887" s="11">
        <v>120</v>
      </c>
      <c r="J887" s="10" t="s">
        <v>15</v>
      </c>
      <c r="K887" s="12" t="s">
        <v>16</v>
      </c>
      <c r="L887" s="14">
        <v>42979</v>
      </c>
      <c r="M887" s="14">
        <v>2958465</v>
      </c>
      <c r="N887" s="6">
        <v>5673</v>
      </c>
      <c r="O887" s="7" t="s">
        <v>11</v>
      </c>
    </row>
    <row r="888" spans="1:15" ht="12.75" customHeight="1" x14ac:dyDescent="0.2">
      <c r="A888" s="17">
        <v>39</v>
      </c>
      <c r="B888" s="16">
        <v>2018</v>
      </c>
      <c r="C888" s="16" t="s">
        <v>2565</v>
      </c>
      <c r="D888" s="31"/>
      <c r="E888" s="13" t="s">
        <v>17</v>
      </c>
      <c r="F888" s="8" t="s">
        <v>155</v>
      </c>
      <c r="G888" s="10">
        <v>1973</v>
      </c>
      <c r="H888" s="9" t="s">
        <v>20</v>
      </c>
      <c r="I888" s="11">
        <v>128</v>
      </c>
      <c r="J888" s="10" t="s">
        <v>156</v>
      </c>
      <c r="K888" s="12" t="s">
        <v>157</v>
      </c>
      <c r="L888" s="14">
        <v>43344</v>
      </c>
      <c r="M888" s="14">
        <v>2958465</v>
      </c>
      <c r="N888" s="6">
        <v>760</v>
      </c>
      <c r="O888" s="7" t="s">
        <v>154</v>
      </c>
    </row>
    <row r="889" spans="1:15" ht="12.75" customHeight="1" x14ac:dyDescent="0.2">
      <c r="A889" s="17">
        <v>45</v>
      </c>
      <c r="B889" s="16">
        <v>2018</v>
      </c>
      <c r="C889" s="16" t="s">
        <v>2565</v>
      </c>
      <c r="D889" s="31"/>
      <c r="E889" s="13" t="s">
        <v>17</v>
      </c>
      <c r="F889" s="8" t="s">
        <v>176</v>
      </c>
      <c r="G889" s="10">
        <v>1971</v>
      </c>
      <c r="H889" s="9" t="s">
        <v>20</v>
      </c>
      <c r="I889" s="11">
        <v>103</v>
      </c>
      <c r="J889" s="10" t="s">
        <v>15</v>
      </c>
      <c r="K889" s="12" t="s">
        <v>177</v>
      </c>
      <c r="L889" s="14">
        <v>43344</v>
      </c>
      <c r="M889" s="14">
        <v>2958465</v>
      </c>
      <c r="N889" s="6">
        <v>2893</v>
      </c>
      <c r="O889" s="7" t="s">
        <v>175</v>
      </c>
    </row>
    <row r="890" spans="1:15" ht="12.75" customHeight="1" x14ac:dyDescent="0.2">
      <c r="A890" s="17">
        <v>58</v>
      </c>
      <c r="B890" s="16">
        <v>2018</v>
      </c>
      <c r="C890" s="16" t="s">
        <v>2565</v>
      </c>
      <c r="D890" s="31"/>
      <c r="E890" s="13" t="s">
        <v>17</v>
      </c>
      <c r="F890" s="8" t="s">
        <v>209</v>
      </c>
      <c r="G890" s="10">
        <v>1973</v>
      </c>
      <c r="H890" s="9" t="s">
        <v>20</v>
      </c>
      <c r="I890" s="11">
        <v>109</v>
      </c>
      <c r="J890" s="10" t="s">
        <v>15</v>
      </c>
      <c r="K890" s="12" t="s">
        <v>210</v>
      </c>
      <c r="L890" s="14">
        <v>43344</v>
      </c>
      <c r="M890" s="14">
        <v>2958465</v>
      </c>
      <c r="N890" s="6">
        <v>3294</v>
      </c>
      <c r="O890" s="7" t="s">
        <v>208</v>
      </c>
    </row>
    <row r="891" spans="1:15" ht="12.75" customHeight="1" x14ac:dyDescent="0.2">
      <c r="A891" s="17">
        <v>59</v>
      </c>
      <c r="B891" s="16">
        <v>2018</v>
      </c>
      <c r="C891" s="16" t="s">
        <v>2565</v>
      </c>
      <c r="D891" s="31"/>
      <c r="E891" s="13" t="s">
        <v>17</v>
      </c>
      <c r="F891" s="8" t="s">
        <v>212</v>
      </c>
      <c r="G891" s="10">
        <v>1969</v>
      </c>
      <c r="H891" s="9" t="s">
        <v>14</v>
      </c>
      <c r="I891" s="11">
        <v>110</v>
      </c>
      <c r="J891" s="10" t="s">
        <v>15</v>
      </c>
      <c r="K891" s="12" t="s">
        <v>49</v>
      </c>
      <c r="L891" s="14">
        <v>43344</v>
      </c>
      <c r="M891" s="14">
        <v>2958465</v>
      </c>
      <c r="N891" s="6">
        <v>3303</v>
      </c>
      <c r="O891" s="7" t="s">
        <v>211</v>
      </c>
    </row>
    <row r="892" spans="1:15" ht="12.75" customHeight="1" x14ac:dyDescent="0.2">
      <c r="A892" s="17">
        <v>61</v>
      </c>
      <c r="B892" s="16">
        <v>2018</v>
      </c>
      <c r="C892" s="16" t="s">
        <v>2565</v>
      </c>
      <c r="D892" s="31"/>
      <c r="E892" s="13" t="s">
        <v>17</v>
      </c>
      <c r="F892" s="8" t="s">
        <v>217</v>
      </c>
      <c r="G892" s="10">
        <v>1969</v>
      </c>
      <c r="H892" s="9" t="s">
        <v>20</v>
      </c>
      <c r="I892" s="11">
        <v>104</v>
      </c>
      <c r="J892" s="10" t="s">
        <v>21</v>
      </c>
      <c r="K892" s="12" t="s">
        <v>183</v>
      </c>
      <c r="L892" s="14">
        <v>43344</v>
      </c>
      <c r="M892" s="14">
        <v>2958465</v>
      </c>
      <c r="N892" s="6">
        <v>3311</v>
      </c>
      <c r="O892" s="7" t="s">
        <v>216</v>
      </c>
    </row>
    <row r="893" spans="1:15" ht="12.75" customHeight="1" x14ac:dyDescent="0.2">
      <c r="A893" s="17">
        <v>62</v>
      </c>
      <c r="B893" s="16">
        <v>2018</v>
      </c>
      <c r="C893" s="16" t="s">
        <v>2565</v>
      </c>
      <c r="D893" s="31"/>
      <c r="E893" s="13" t="s">
        <v>17</v>
      </c>
      <c r="F893" s="8" t="s">
        <v>219</v>
      </c>
      <c r="G893" s="10">
        <v>1972</v>
      </c>
      <c r="H893" s="9" t="s">
        <v>14</v>
      </c>
      <c r="I893" s="11">
        <v>93</v>
      </c>
      <c r="J893" s="10" t="s">
        <v>15</v>
      </c>
      <c r="K893" s="12" t="s">
        <v>220</v>
      </c>
      <c r="L893" s="14">
        <v>43344</v>
      </c>
      <c r="M893" s="14">
        <v>2958465</v>
      </c>
      <c r="N893" s="6">
        <v>3315</v>
      </c>
      <c r="O893" s="7" t="s">
        <v>218</v>
      </c>
    </row>
    <row r="894" spans="1:15" ht="12.75" customHeight="1" x14ac:dyDescent="0.2">
      <c r="A894" s="17">
        <v>63</v>
      </c>
      <c r="B894" s="16">
        <v>2018</v>
      </c>
      <c r="C894" s="16" t="s">
        <v>2565</v>
      </c>
      <c r="D894" s="31"/>
      <c r="E894" s="13" t="s">
        <v>17</v>
      </c>
      <c r="F894" s="8" t="s">
        <v>222</v>
      </c>
      <c r="G894" s="10">
        <v>1973</v>
      </c>
      <c r="H894" s="9" t="s">
        <v>20</v>
      </c>
      <c r="I894" s="11">
        <v>125</v>
      </c>
      <c r="J894" s="10" t="s">
        <v>21</v>
      </c>
      <c r="K894" s="12" t="s">
        <v>223</v>
      </c>
      <c r="L894" s="14">
        <v>43344</v>
      </c>
      <c r="M894" s="14">
        <v>2958465</v>
      </c>
      <c r="N894" s="6">
        <v>3322</v>
      </c>
      <c r="O894" s="7" t="s">
        <v>221</v>
      </c>
    </row>
    <row r="895" spans="1:15" ht="12.75" customHeight="1" x14ac:dyDescent="0.2">
      <c r="A895" s="17">
        <v>64</v>
      </c>
      <c r="B895" s="16">
        <v>2018</v>
      </c>
      <c r="C895" s="16" t="s">
        <v>2565</v>
      </c>
      <c r="D895" s="31"/>
      <c r="E895" s="13" t="s">
        <v>17</v>
      </c>
      <c r="F895" s="8" t="s">
        <v>225</v>
      </c>
      <c r="G895" s="10">
        <v>1961</v>
      </c>
      <c r="H895" s="9" t="s">
        <v>20</v>
      </c>
      <c r="I895" s="11">
        <v>90</v>
      </c>
      <c r="J895" s="10" t="s">
        <v>21</v>
      </c>
      <c r="K895" s="12" t="s">
        <v>226</v>
      </c>
      <c r="L895" s="14">
        <v>43344</v>
      </c>
      <c r="M895" s="14">
        <v>2958465</v>
      </c>
      <c r="N895" s="6">
        <v>3324</v>
      </c>
      <c r="O895" s="7" t="s">
        <v>224</v>
      </c>
    </row>
    <row r="896" spans="1:15" ht="12.75" customHeight="1" x14ac:dyDescent="0.2">
      <c r="A896" s="17">
        <v>65</v>
      </c>
      <c r="B896" s="16">
        <v>2018</v>
      </c>
      <c r="C896" s="16" t="s">
        <v>2565</v>
      </c>
      <c r="D896" s="31"/>
      <c r="E896" s="13" t="s">
        <v>17</v>
      </c>
      <c r="F896" s="8" t="s">
        <v>228</v>
      </c>
      <c r="G896" s="10">
        <v>1970</v>
      </c>
      <c r="H896" s="9" t="s">
        <v>229</v>
      </c>
      <c r="I896" s="11">
        <v>101</v>
      </c>
      <c r="J896" s="10" t="s">
        <v>15</v>
      </c>
      <c r="K896" s="12" t="s">
        <v>230</v>
      </c>
      <c r="L896" s="14">
        <v>43344</v>
      </c>
      <c r="M896" s="14">
        <v>2958465</v>
      </c>
      <c r="N896" s="6">
        <v>3329</v>
      </c>
      <c r="O896" s="7" t="s">
        <v>227</v>
      </c>
    </row>
    <row r="897" spans="1:15" ht="12.75" customHeight="1" x14ac:dyDescent="0.2">
      <c r="A897" s="17">
        <v>69</v>
      </c>
      <c r="B897" s="16">
        <v>2018</v>
      </c>
      <c r="C897" s="16" t="s">
        <v>2565</v>
      </c>
      <c r="D897" s="31"/>
      <c r="E897" s="13" t="s">
        <v>17</v>
      </c>
      <c r="F897" s="8" t="s">
        <v>240</v>
      </c>
      <c r="G897" s="10">
        <v>1952</v>
      </c>
      <c r="H897" s="9" t="s">
        <v>20</v>
      </c>
      <c r="I897" s="11">
        <v>102</v>
      </c>
      <c r="J897" s="10" t="s">
        <v>156</v>
      </c>
      <c r="K897" s="12" t="s">
        <v>241</v>
      </c>
      <c r="L897" s="14">
        <v>43405</v>
      </c>
      <c r="M897" s="14">
        <v>2958465</v>
      </c>
      <c r="N897" s="6">
        <v>3499</v>
      </c>
      <c r="O897" s="7" t="s">
        <v>239</v>
      </c>
    </row>
    <row r="898" spans="1:15" ht="12.75" customHeight="1" x14ac:dyDescent="0.2">
      <c r="A898" s="17">
        <v>70</v>
      </c>
      <c r="B898" s="16">
        <v>2018</v>
      </c>
      <c r="C898" s="16" t="s">
        <v>2565</v>
      </c>
      <c r="D898" s="31"/>
      <c r="E898" s="13" t="s">
        <v>17</v>
      </c>
      <c r="F898" s="8" t="s">
        <v>243</v>
      </c>
      <c r="G898" s="10">
        <v>1953</v>
      </c>
      <c r="H898" s="9" t="s">
        <v>20</v>
      </c>
      <c r="I898" s="11">
        <v>100</v>
      </c>
      <c r="J898" s="10" t="s">
        <v>156</v>
      </c>
      <c r="K898" s="12" t="s">
        <v>241</v>
      </c>
      <c r="L898" s="14">
        <v>43405</v>
      </c>
      <c r="M898" s="14">
        <v>2958465</v>
      </c>
      <c r="N898" s="6">
        <v>3500</v>
      </c>
      <c r="O898" s="7" t="s">
        <v>242</v>
      </c>
    </row>
    <row r="899" spans="1:15" ht="12.75" customHeight="1" x14ac:dyDescent="0.2">
      <c r="A899" s="17">
        <v>71</v>
      </c>
      <c r="B899" s="16">
        <v>2018</v>
      </c>
      <c r="C899" s="16" t="s">
        <v>2565</v>
      </c>
      <c r="D899" s="31"/>
      <c r="E899" s="13" t="s">
        <v>17</v>
      </c>
      <c r="F899" s="8" t="s">
        <v>245</v>
      </c>
      <c r="G899" s="10">
        <v>1961</v>
      </c>
      <c r="H899" s="9" t="s">
        <v>20</v>
      </c>
      <c r="I899" s="11">
        <v>117</v>
      </c>
      <c r="J899" s="10" t="s">
        <v>156</v>
      </c>
      <c r="K899" s="12" t="s">
        <v>246</v>
      </c>
      <c r="L899" s="14">
        <v>43405</v>
      </c>
      <c r="M899" s="14">
        <v>2958465</v>
      </c>
      <c r="N899" s="6">
        <v>3501</v>
      </c>
      <c r="O899" s="7" t="s">
        <v>244</v>
      </c>
    </row>
    <row r="900" spans="1:15" ht="12.75" customHeight="1" x14ac:dyDescent="0.2">
      <c r="A900" s="17">
        <v>72</v>
      </c>
      <c r="B900" s="16">
        <v>2018</v>
      </c>
      <c r="C900" s="16" t="s">
        <v>2565</v>
      </c>
      <c r="D900" s="31"/>
      <c r="E900" s="13" t="s">
        <v>17</v>
      </c>
      <c r="F900" s="8" t="s">
        <v>248</v>
      </c>
      <c r="G900" s="10">
        <v>1955</v>
      </c>
      <c r="H900" s="9" t="s">
        <v>20</v>
      </c>
      <c r="I900" s="11">
        <v>97</v>
      </c>
      <c r="J900" s="10" t="s">
        <v>156</v>
      </c>
      <c r="K900" s="12" t="s">
        <v>246</v>
      </c>
      <c r="L900" s="14">
        <v>43405</v>
      </c>
      <c r="M900" s="14">
        <v>2958465</v>
      </c>
      <c r="N900" s="6">
        <v>3502</v>
      </c>
      <c r="O900" s="7" t="s">
        <v>247</v>
      </c>
    </row>
    <row r="901" spans="1:15" ht="12.75" customHeight="1" x14ac:dyDescent="0.2">
      <c r="A901" s="17">
        <v>73</v>
      </c>
      <c r="B901" s="16">
        <v>2018</v>
      </c>
      <c r="C901" s="16" t="s">
        <v>2565</v>
      </c>
      <c r="D901" s="31"/>
      <c r="E901" s="13" t="s">
        <v>17</v>
      </c>
      <c r="F901" s="8" t="s">
        <v>250</v>
      </c>
      <c r="G901" s="10">
        <v>1965</v>
      </c>
      <c r="H901" s="9" t="s">
        <v>20</v>
      </c>
      <c r="I901" s="11">
        <v>109</v>
      </c>
      <c r="J901" s="10" t="s">
        <v>156</v>
      </c>
      <c r="K901" s="12" t="s">
        <v>251</v>
      </c>
      <c r="L901" s="14">
        <v>43405</v>
      </c>
      <c r="M901" s="14">
        <v>2958465</v>
      </c>
      <c r="N901" s="6">
        <v>3503</v>
      </c>
      <c r="O901" s="7" t="s">
        <v>249</v>
      </c>
    </row>
    <row r="902" spans="1:15" ht="12.75" customHeight="1" x14ac:dyDescent="0.2">
      <c r="A902" s="17">
        <v>74</v>
      </c>
      <c r="B902" s="16">
        <v>2018</v>
      </c>
      <c r="C902" s="16" t="s">
        <v>2565</v>
      </c>
      <c r="D902" s="31"/>
      <c r="E902" s="13" t="s">
        <v>17</v>
      </c>
      <c r="F902" s="8" t="s">
        <v>253</v>
      </c>
      <c r="G902" s="10">
        <v>1961</v>
      </c>
      <c r="H902" s="9" t="s">
        <v>20</v>
      </c>
      <c r="I902" s="11">
        <v>89</v>
      </c>
      <c r="J902" s="10" t="s">
        <v>21</v>
      </c>
      <c r="K902" s="12" t="s">
        <v>254</v>
      </c>
      <c r="L902" s="14">
        <v>43344</v>
      </c>
      <c r="M902" s="14">
        <v>2958465</v>
      </c>
      <c r="N902" s="6">
        <v>3507</v>
      </c>
      <c r="O902" s="7" t="s">
        <v>252</v>
      </c>
    </row>
    <row r="903" spans="1:15" ht="12.75" customHeight="1" x14ac:dyDescent="0.2">
      <c r="A903" s="17">
        <v>75</v>
      </c>
      <c r="B903" s="16">
        <v>2018</v>
      </c>
      <c r="C903" s="16" t="s">
        <v>2565</v>
      </c>
      <c r="D903" s="31"/>
      <c r="E903" s="13" t="s">
        <v>17</v>
      </c>
      <c r="F903" s="8" t="s">
        <v>256</v>
      </c>
      <c r="G903" s="10">
        <v>1961</v>
      </c>
      <c r="H903" s="9" t="s">
        <v>20</v>
      </c>
      <c r="I903" s="11">
        <v>98</v>
      </c>
      <c r="J903" s="10" t="s">
        <v>21</v>
      </c>
      <c r="K903" s="12" t="s">
        <v>254</v>
      </c>
      <c r="L903" s="14">
        <v>43344</v>
      </c>
      <c r="M903" s="14">
        <v>2958465</v>
      </c>
      <c r="N903" s="6">
        <v>3508</v>
      </c>
      <c r="O903" s="7" t="s">
        <v>255</v>
      </c>
    </row>
    <row r="904" spans="1:15" ht="12.75" customHeight="1" x14ac:dyDescent="0.2">
      <c r="A904" s="17">
        <v>76</v>
      </c>
      <c r="B904" s="16">
        <v>2018</v>
      </c>
      <c r="C904" s="16" t="s">
        <v>2565</v>
      </c>
      <c r="D904" s="31"/>
      <c r="E904" s="13" t="s">
        <v>17</v>
      </c>
      <c r="F904" s="8" t="s">
        <v>258</v>
      </c>
      <c r="G904" s="10">
        <v>1962</v>
      </c>
      <c r="H904" s="9" t="s">
        <v>20</v>
      </c>
      <c r="I904" s="11">
        <v>90</v>
      </c>
      <c r="J904" s="10" t="s">
        <v>21</v>
      </c>
      <c r="K904" s="12" t="s">
        <v>259</v>
      </c>
      <c r="L904" s="14">
        <v>43344</v>
      </c>
      <c r="M904" s="14">
        <v>2958465</v>
      </c>
      <c r="N904" s="6">
        <v>3509</v>
      </c>
      <c r="O904" s="7" t="s">
        <v>257</v>
      </c>
    </row>
    <row r="905" spans="1:15" ht="12.75" customHeight="1" x14ac:dyDescent="0.2">
      <c r="A905" s="17">
        <v>77</v>
      </c>
      <c r="B905" s="16">
        <v>2018</v>
      </c>
      <c r="C905" s="16" t="s">
        <v>2565</v>
      </c>
      <c r="D905" s="31"/>
      <c r="E905" s="13" t="s">
        <v>17</v>
      </c>
      <c r="F905" s="8" t="s">
        <v>261</v>
      </c>
      <c r="G905" s="10">
        <v>1964</v>
      </c>
      <c r="H905" s="9" t="s">
        <v>20</v>
      </c>
      <c r="I905" s="11">
        <v>110</v>
      </c>
      <c r="J905" s="10" t="s">
        <v>21</v>
      </c>
      <c r="K905" s="12" t="s">
        <v>262</v>
      </c>
      <c r="L905" s="14">
        <v>43344</v>
      </c>
      <c r="M905" s="14">
        <v>2958465</v>
      </c>
      <c r="N905" s="6">
        <v>3510</v>
      </c>
      <c r="O905" s="7" t="s">
        <v>260</v>
      </c>
    </row>
    <row r="906" spans="1:15" ht="12.75" customHeight="1" x14ac:dyDescent="0.2">
      <c r="A906" s="17">
        <v>78</v>
      </c>
      <c r="B906" s="16">
        <v>2018</v>
      </c>
      <c r="C906" s="16" t="s">
        <v>2565</v>
      </c>
      <c r="D906" s="31"/>
      <c r="E906" s="13" t="s">
        <v>17</v>
      </c>
      <c r="F906" s="8" t="s">
        <v>264</v>
      </c>
      <c r="G906" s="10">
        <v>1952</v>
      </c>
      <c r="H906" s="9" t="s">
        <v>20</v>
      </c>
      <c r="I906" s="11">
        <v>85</v>
      </c>
      <c r="J906" s="10" t="s">
        <v>15</v>
      </c>
      <c r="K906" s="12" t="s">
        <v>265</v>
      </c>
      <c r="L906" s="14">
        <v>43405</v>
      </c>
      <c r="M906" s="14">
        <v>2958465</v>
      </c>
      <c r="N906" s="6">
        <v>3512</v>
      </c>
      <c r="O906" s="7" t="s">
        <v>263</v>
      </c>
    </row>
    <row r="907" spans="1:15" ht="12.75" customHeight="1" x14ac:dyDescent="0.2">
      <c r="A907" s="17">
        <v>79</v>
      </c>
      <c r="B907" s="16">
        <v>2018</v>
      </c>
      <c r="C907" s="16" t="s">
        <v>2565</v>
      </c>
      <c r="D907" s="31"/>
      <c r="E907" s="13" t="s">
        <v>17</v>
      </c>
      <c r="F907" s="8" t="s">
        <v>267</v>
      </c>
      <c r="G907" s="10">
        <v>1953</v>
      </c>
      <c r="H907" s="9" t="s">
        <v>20</v>
      </c>
      <c r="I907" s="11">
        <v>103</v>
      </c>
      <c r="J907" s="10" t="s">
        <v>15</v>
      </c>
      <c r="K907" s="12" t="s">
        <v>265</v>
      </c>
      <c r="L907" s="14">
        <v>43405</v>
      </c>
      <c r="M907" s="14">
        <v>2958465</v>
      </c>
      <c r="N907" s="6">
        <v>3513</v>
      </c>
      <c r="O907" s="7" t="s">
        <v>266</v>
      </c>
    </row>
    <row r="908" spans="1:15" ht="12.75" customHeight="1" x14ac:dyDescent="0.2">
      <c r="A908" s="17">
        <v>80</v>
      </c>
      <c r="B908" s="16">
        <v>2018</v>
      </c>
      <c r="C908" s="16" t="s">
        <v>2565</v>
      </c>
      <c r="D908" s="31"/>
      <c r="E908" s="13" t="s">
        <v>17</v>
      </c>
      <c r="F908" s="8" t="s">
        <v>269</v>
      </c>
      <c r="G908" s="10">
        <v>1960</v>
      </c>
      <c r="H908" s="9" t="s">
        <v>20</v>
      </c>
      <c r="I908" s="11">
        <v>109</v>
      </c>
      <c r="J908" s="10" t="s">
        <v>21</v>
      </c>
      <c r="K908" s="12" t="s">
        <v>270</v>
      </c>
      <c r="L908" s="14">
        <v>43405</v>
      </c>
      <c r="M908" s="14">
        <v>2958465</v>
      </c>
      <c r="N908" s="6">
        <v>3514</v>
      </c>
      <c r="O908" s="7" t="s">
        <v>268</v>
      </c>
    </row>
    <row r="909" spans="1:15" ht="12.75" customHeight="1" x14ac:dyDescent="0.2">
      <c r="A909" s="17">
        <v>81</v>
      </c>
      <c r="B909" s="16">
        <v>2018</v>
      </c>
      <c r="C909" s="16" t="s">
        <v>2565</v>
      </c>
      <c r="D909" s="31"/>
      <c r="E909" s="13" t="s">
        <v>17</v>
      </c>
      <c r="F909" s="8" t="s">
        <v>272</v>
      </c>
      <c r="G909" s="10">
        <v>1957</v>
      </c>
      <c r="H909" s="9" t="s">
        <v>20</v>
      </c>
      <c r="I909" s="11">
        <v>101</v>
      </c>
      <c r="J909" s="10" t="s">
        <v>15</v>
      </c>
      <c r="K909" s="12" t="s">
        <v>259</v>
      </c>
      <c r="L909" s="14">
        <v>43405</v>
      </c>
      <c r="M909" s="14">
        <v>2958465</v>
      </c>
      <c r="N909" s="6">
        <v>3515</v>
      </c>
      <c r="O909" s="7" t="s">
        <v>271</v>
      </c>
    </row>
    <row r="910" spans="1:15" ht="12.75" customHeight="1" x14ac:dyDescent="0.2">
      <c r="A910" s="17">
        <v>82</v>
      </c>
      <c r="B910" s="16">
        <v>2018</v>
      </c>
      <c r="C910" s="16" t="s">
        <v>2565</v>
      </c>
      <c r="D910" s="31"/>
      <c r="E910" s="13" t="s">
        <v>17</v>
      </c>
      <c r="F910" s="8" t="s">
        <v>274</v>
      </c>
      <c r="G910" s="10">
        <v>1976</v>
      </c>
      <c r="H910" s="9" t="s">
        <v>163</v>
      </c>
      <c r="I910" s="11">
        <v>115</v>
      </c>
      <c r="J910" s="10" t="s">
        <v>21</v>
      </c>
      <c r="K910" s="12" t="s">
        <v>251</v>
      </c>
      <c r="L910" s="14">
        <v>43344</v>
      </c>
      <c r="M910" s="14">
        <v>2958465</v>
      </c>
      <c r="N910" s="6">
        <v>3518</v>
      </c>
      <c r="O910" s="7" t="s">
        <v>273</v>
      </c>
    </row>
    <row r="911" spans="1:15" ht="12.75" customHeight="1" x14ac:dyDescent="0.2">
      <c r="A911" s="17">
        <v>83</v>
      </c>
      <c r="B911" s="16">
        <v>2018</v>
      </c>
      <c r="C911" s="16" t="s">
        <v>2565</v>
      </c>
      <c r="D911" s="31"/>
      <c r="E911" s="13" t="s">
        <v>17</v>
      </c>
      <c r="F911" s="8" t="s">
        <v>276</v>
      </c>
      <c r="G911" s="10">
        <v>1978</v>
      </c>
      <c r="H911" s="9" t="s">
        <v>163</v>
      </c>
      <c r="I911" s="11">
        <v>153</v>
      </c>
      <c r="J911" s="10" t="s">
        <v>21</v>
      </c>
      <c r="K911" s="12" t="s">
        <v>183</v>
      </c>
      <c r="L911" s="14">
        <v>43344</v>
      </c>
      <c r="M911" s="14">
        <v>2958465</v>
      </c>
      <c r="N911" s="6">
        <v>3519</v>
      </c>
      <c r="O911" s="7" t="s">
        <v>275</v>
      </c>
    </row>
    <row r="912" spans="1:15" ht="12.75" customHeight="1" x14ac:dyDescent="0.2">
      <c r="A912" s="17">
        <v>84</v>
      </c>
      <c r="B912" s="16">
        <v>2018</v>
      </c>
      <c r="C912" s="16" t="s">
        <v>2565</v>
      </c>
      <c r="D912" s="31"/>
      <c r="E912" s="13" t="s">
        <v>17</v>
      </c>
      <c r="F912" s="8" t="s">
        <v>278</v>
      </c>
      <c r="G912" s="10">
        <v>1976</v>
      </c>
      <c r="H912" s="9" t="s">
        <v>20</v>
      </c>
      <c r="I912" s="11">
        <v>130</v>
      </c>
      <c r="J912" s="10" t="s">
        <v>21</v>
      </c>
      <c r="K912" s="12" t="s">
        <v>279</v>
      </c>
      <c r="L912" s="14">
        <v>43344</v>
      </c>
      <c r="M912" s="14">
        <v>2958465</v>
      </c>
      <c r="N912" s="6">
        <v>3520</v>
      </c>
      <c r="O912" s="7" t="s">
        <v>277</v>
      </c>
    </row>
    <row r="913" spans="1:15" ht="12.75" customHeight="1" x14ac:dyDescent="0.2">
      <c r="A913" s="17">
        <v>85</v>
      </c>
      <c r="B913" s="16">
        <v>2018</v>
      </c>
      <c r="C913" s="16" t="s">
        <v>2565</v>
      </c>
      <c r="D913" s="31"/>
      <c r="E913" s="13" t="s">
        <v>17</v>
      </c>
      <c r="F913" s="8" t="s">
        <v>281</v>
      </c>
      <c r="G913" s="10">
        <v>1960</v>
      </c>
      <c r="H913" s="9" t="s">
        <v>14</v>
      </c>
      <c r="I913" s="11">
        <v>185</v>
      </c>
      <c r="J913" s="10" t="s">
        <v>21</v>
      </c>
      <c r="K913" s="12" t="s">
        <v>265</v>
      </c>
      <c r="L913" s="14">
        <v>43344</v>
      </c>
      <c r="M913" s="14">
        <v>2958465</v>
      </c>
      <c r="N913" s="6">
        <v>3522</v>
      </c>
      <c r="O913" s="7" t="s">
        <v>280</v>
      </c>
    </row>
    <row r="914" spans="1:15" ht="12.75" customHeight="1" x14ac:dyDescent="0.2">
      <c r="A914" s="17">
        <v>86</v>
      </c>
      <c r="B914" s="16">
        <v>2018</v>
      </c>
      <c r="C914" s="16" t="s">
        <v>2565</v>
      </c>
      <c r="D914" s="31"/>
      <c r="E914" s="13" t="s">
        <v>17</v>
      </c>
      <c r="F914" s="8" t="s">
        <v>283</v>
      </c>
      <c r="G914" s="10">
        <v>1962</v>
      </c>
      <c r="H914" s="9" t="s">
        <v>163</v>
      </c>
      <c r="I914" s="11">
        <v>208</v>
      </c>
      <c r="J914" s="10" t="s">
        <v>15</v>
      </c>
      <c r="K914" s="12" t="s">
        <v>284</v>
      </c>
      <c r="L914" s="14">
        <v>43344</v>
      </c>
      <c r="M914" s="14">
        <v>2958465</v>
      </c>
      <c r="N914" s="6">
        <v>3523</v>
      </c>
      <c r="O914" s="7" t="s">
        <v>282</v>
      </c>
    </row>
    <row r="915" spans="1:15" ht="12.75" customHeight="1" x14ac:dyDescent="0.2">
      <c r="A915" s="17">
        <v>87</v>
      </c>
      <c r="B915" s="16">
        <v>2018</v>
      </c>
      <c r="C915" s="16" t="s">
        <v>2565</v>
      </c>
      <c r="D915" s="31"/>
      <c r="E915" s="13" t="s">
        <v>17</v>
      </c>
      <c r="F915" s="8" t="s">
        <v>286</v>
      </c>
      <c r="G915" s="10">
        <v>1965</v>
      </c>
      <c r="H915" s="9" t="s">
        <v>14</v>
      </c>
      <c r="I915" s="11">
        <v>129</v>
      </c>
      <c r="J915" s="10" t="s">
        <v>15</v>
      </c>
      <c r="K915" s="12" t="s">
        <v>265</v>
      </c>
      <c r="L915" s="14">
        <v>43344</v>
      </c>
      <c r="M915" s="14">
        <v>2958465</v>
      </c>
      <c r="N915" s="6">
        <v>3524</v>
      </c>
      <c r="O915" s="7" t="s">
        <v>285</v>
      </c>
    </row>
    <row r="916" spans="1:15" ht="12.75" customHeight="1" x14ac:dyDescent="0.2">
      <c r="A916" s="17">
        <v>88</v>
      </c>
      <c r="B916" s="16">
        <v>2018</v>
      </c>
      <c r="C916" s="16" t="s">
        <v>2565</v>
      </c>
      <c r="D916" s="31"/>
      <c r="E916" s="13" t="s">
        <v>17</v>
      </c>
      <c r="F916" s="8" t="s">
        <v>288</v>
      </c>
      <c r="G916" s="10">
        <v>1974</v>
      </c>
      <c r="H916" s="9" t="s">
        <v>20</v>
      </c>
      <c r="I916" s="11">
        <v>100</v>
      </c>
      <c r="J916" s="10" t="s">
        <v>156</v>
      </c>
      <c r="K916" s="12" t="s">
        <v>289</v>
      </c>
      <c r="L916" s="14">
        <v>43344</v>
      </c>
      <c r="M916" s="14">
        <v>2958465</v>
      </c>
      <c r="N916" s="6">
        <v>3526</v>
      </c>
      <c r="O916" s="7" t="s">
        <v>287</v>
      </c>
    </row>
    <row r="917" spans="1:15" ht="12.75" customHeight="1" x14ac:dyDescent="0.2">
      <c r="A917" s="17">
        <v>89</v>
      </c>
      <c r="B917" s="16">
        <v>2018</v>
      </c>
      <c r="C917" s="16" t="s">
        <v>2565</v>
      </c>
      <c r="D917" s="31"/>
      <c r="E917" s="13" t="s">
        <v>17</v>
      </c>
      <c r="F917" s="8" t="s">
        <v>291</v>
      </c>
      <c r="G917" s="10">
        <v>1972</v>
      </c>
      <c r="H917" s="9" t="s">
        <v>20</v>
      </c>
      <c r="I917" s="11">
        <v>111</v>
      </c>
      <c r="J917" s="10" t="s">
        <v>15</v>
      </c>
      <c r="K917" s="12" t="s">
        <v>292</v>
      </c>
      <c r="L917" s="14">
        <v>43405</v>
      </c>
      <c r="M917" s="14">
        <v>2958465</v>
      </c>
      <c r="N917" s="6">
        <v>3532</v>
      </c>
      <c r="O917" s="7" t="s">
        <v>290</v>
      </c>
    </row>
    <row r="918" spans="1:15" ht="12.75" customHeight="1" x14ac:dyDescent="0.2">
      <c r="A918" s="17">
        <v>90</v>
      </c>
      <c r="B918" s="16">
        <v>2018</v>
      </c>
      <c r="C918" s="16" t="s">
        <v>2565</v>
      </c>
      <c r="D918" s="31"/>
      <c r="E918" s="13" t="s">
        <v>17</v>
      </c>
      <c r="F918" s="8" t="s">
        <v>294</v>
      </c>
      <c r="G918" s="10">
        <v>1976</v>
      </c>
      <c r="H918" s="9" t="s">
        <v>14</v>
      </c>
      <c r="I918" s="11">
        <v>135</v>
      </c>
      <c r="J918" s="10" t="s">
        <v>15</v>
      </c>
      <c r="K918" s="12" t="s">
        <v>295</v>
      </c>
      <c r="L918" s="14">
        <v>43344</v>
      </c>
      <c r="M918" s="14">
        <v>2958465</v>
      </c>
      <c r="N918" s="6">
        <v>3540</v>
      </c>
      <c r="O918" s="7" t="s">
        <v>293</v>
      </c>
    </row>
    <row r="919" spans="1:15" ht="12.75" customHeight="1" x14ac:dyDescent="0.2">
      <c r="A919" s="17">
        <v>91</v>
      </c>
      <c r="B919" s="16">
        <v>2018</v>
      </c>
      <c r="C919" s="16" t="s">
        <v>2565</v>
      </c>
      <c r="D919" s="31"/>
      <c r="E919" s="13" t="s">
        <v>17</v>
      </c>
      <c r="F919" s="8" t="s">
        <v>297</v>
      </c>
      <c r="G919" s="10">
        <v>1979</v>
      </c>
      <c r="H919" s="9" t="s">
        <v>14</v>
      </c>
      <c r="I919" s="11">
        <v>103</v>
      </c>
      <c r="J919" s="10" t="s">
        <v>15</v>
      </c>
      <c r="K919" s="12" t="s">
        <v>298</v>
      </c>
      <c r="L919" s="14">
        <v>43344</v>
      </c>
      <c r="M919" s="14">
        <v>2958465</v>
      </c>
      <c r="N919" s="6">
        <v>3544</v>
      </c>
      <c r="O919" s="7" t="s">
        <v>296</v>
      </c>
    </row>
    <row r="920" spans="1:15" ht="12.75" customHeight="1" x14ac:dyDescent="0.2">
      <c r="A920" s="17">
        <v>93</v>
      </c>
      <c r="B920" s="16">
        <v>2018</v>
      </c>
      <c r="C920" s="16" t="s">
        <v>2565</v>
      </c>
      <c r="D920" s="31"/>
      <c r="E920" s="13" t="s">
        <v>17</v>
      </c>
      <c r="F920" s="8" t="s">
        <v>304</v>
      </c>
      <c r="G920" s="10">
        <v>1977</v>
      </c>
      <c r="H920" s="9" t="s">
        <v>14</v>
      </c>
      <c r="I920" s="11">
        <v>110</v>
      </c>
      <c r="J920" s="10" t="s">
        <v>15</v>
      </c>
      <c r="K920" s="12" t="s">
        <v>305</v>
      </c>
      <c r="L920" s="14">
        <v>43344</v>
      </c>
      <c r="M920" s="14">
        <v>2958465</v>
      </c>
      <c r="N920" s="6">
        <v>3547</v>
      </c>
      <c r="O920" s="7" t="s">
        <v>303</v>
      </c>
    </row>
    <row r="921" spans="1:15" ht="12.75" customHeight="1" x14ac:dyDescent="0.2">
      <c r="A921" s="17">
        <v>94</v>
      </c>
      <c r="B921" s="16">
        <v>2018</v>
      </c>
      <c r="C921" s="16" t="s">
        <v>2565</v>
      </c>
      <c r="D921" s="31"/>
      <c r="E921" s="13" t="s">
        <v>17</v>
      </c>
      <c r="F921" s="8" t="s">
        <v>307</v>
      </c>
      <c r="G921" s="10">
        <v>1976</v>
      </c>
      <c r="H921" s="9" t="s">
        <v>20</v>
      </c>
      <c r="I921" s="11">
        <v>110</v>
      </c>
      <c r="J921" s="10" t="s">
        <v>156</v>
      </c>
      <c r="K921" s="12" t="s">
        <v>183</v>
      </c>
      <c r="L921" s="14">
        <v>43344</v>
      </c>
      <c r="M921" s="14">
        <v>2958465</v>
      </c>
      <c r="N921" s="6">
        <v>3555</v>
      </c>
      <c r="O921" s="7" t="s">
        <v>306</v>
      </c>
    </row>
    <row r="922" spans="1:15" ht="12.75" customHeight="1" x14ac:dyDescent="0.2">
      <c r="A922" s="17">
        <v>100</v>
      </c>
      <c r="B922" s="16">
        <v>2018</v>
      </c>
      <c r="C922" s="16" t="s">
        <v>2565</v>
      </c>
      <c r="D922" s="31"/>
      <c r="E922" s="13" t="s">
        <v>17</v>
      </c>
      <c r="F922" s="8" t="s">
        <v>322</v>
      </c>
      <c r="G922" s="10">
        <v>1970</v>
      </c>
      <c r="H922" s="9" t="s">
        <v>323</v>
      </c>
      <c r="I922" s="11">
        <v>117</v>
      </c>
      <c r="J922" s="10" t="s">
        <v>21</v>
      </c>
      <c r="K922" s="12" t="s">
        <v>254</v>
      </c>
      <c r="L922" s="14">
        <v>43344</v>
      </c>
      <c r="M922" s="14">
        <v>2958465</v>
      </c>
      <c r="N922" s="6">
        <v>3952</v>
      </c>
      <c r="O922" s="7" t="s">
        <v>321</v>
      </c>
    </row>
    <row r="923" spans="1:15" ht="12.75" customHeight="1" x14ac:dyDescent="0.2">
      <c r="A923" s="17">
        <v>101</v>
      </c>
      <c r="B923" s="16">
        <v>2018</v>
      </c>
      <c r="C923" s="16" t="s">
        <v>2565</v>
      </c>
      <c r="D923" s="31"/>
      <c r="E923" s="13" t="s">
        <v>17</v>
      </c>
      <c r="F923" s="8" t="s">
        <v>325</v>
      </c>
      <c r="G923" s="10">
        <v>1975</v>
      </c>
      <c r="H923" s="9" t="s">
        <v>25</v>
      </c>
      <c r="I923" s="11">
        <v>95</v>
      </c>
      <c r="J923" s="10" t="s">
        <v>21</v>
      </c>
      <c r="K923" s="12" t="s">
        <v>326</v>
      </c>
      <c r="L923" s="14">
        <v>43344</v>
      </c>
      <c r="M923" s="14">
        <v>2958465</v>
      </c>
      <c r="N923" s="6">
        <v>3954</v>
      </c>
      <c r="O923" s="7" t="s">
        <v>324</v>
      </c>
    </row>
    <row r="924" spans="1:15" ht="12.75" customHeight="1" x14ac:dyDescent="0.2">
      <c r="A924" s="17">
        <v>102</v>
      </c>
      <c r="B924" s="16">
        <v>2018</v>
      </c>
      <c r="C924" s="16" t="s">
        <v>2565</v>
      </c>
      <c r="D924" s="31"/>
      <c r="E924" s="13" t="s">
        <v>17</v>
      </c>
      <c r="F924" s="8" t="s">
        <v>328</v>
      </c>
      <c r="G924" s="10">
        <v>1978</v>
      </c>
      <c r="H924" s="9" t="s">
        <v>25</v>
      </c>
      <c r="I924" s="11">
        <v>98</v>
      </c>
      <c r="J924" s="10" t="s">
        <v>15</v>
      </c>
      <c r="K924" s="12" t="s">
        <v>164</v>
      </c>
      <c r="L924" s="14">
        <v>43344</v>
      </c>
      <c r="M924" s="14">
        <v>2958465</v>
      </c>
      <c r="N924" s="6">
        <v>3955</v>
      </c>
      <c r="O924" s="7" t="s">
        <v>327</v>
      </c>
    </row>
    <row r="925" spans="1:15" ht="12.75" customHeight="1" x14ac:dyDescent="0.2">
      <c r="A925" s="17">
        <v>103</v>
      </c>
      <c r="B925" s="16">
        <v>2018</v>
      </c>
      <c r="C925" s="16" t="s">
        <v>2565</v>
      </c>
      <c r="D925" s="31"/>
      <c r="E925" s="13" t="s">
        <v>17</v>
      </c>
      <c r="F925" s="8" t="s">
        <v>330</v>
      </c>
      <c r="G925" s="10">
        <v>1977</v>
      </c>
      <c r="H925" s="9" t="s">
        <v>111</v>
      </c>
      <c r="I925" s="11">
        <v>112</v>
      </c>
      <c r="J925" s="10" t="s">
        <v>156</v>
      </c>
      <c r="K925" s="12" t="s">
        <v>157</v>
      </c>
      <c r="L925" s="14">
        <v>43344</v>
      </c>
      <c r="M925" s="14">
        <v>2958465</v>
      </c>
      <c r="N925" s="6">
        <v>3957</v>
      </c>
      <c r="O925" s="7" t="s">
        <v>329</v>
      </c>
    </row>
    <row r="926" spans="1:15" ht="12.75" customHeight="1" x14ac:dyDescent="0.2">
      <c r="A926" s="17">
        <v>104</v>
      </c>
      <c r="B926" s="16">
        <v>2018</v>
      </c>
      <c r="C926" s="16" t="s">
        <v>2565</v>
      </c>
      <c r="D926" s="31"/>
      <c r="E926" s="13" t="s">
        <v>17</v>
      </c>
      <c r="F926" s="8" t="s">
        <v>332</v>
      </c>
      <c r="G926" s="10">
        <v>1978</v>
      </c>
      <c r="H926" s="9" t="s">
        <v>25</v>
      </c>
      <c r="I926" s="11">
        <v>114</v>
      </c>
      <c r="J926" s="10" t="s">
        <v>156</v>
      </c>
      <c r="K926" s="12" t="s">
        <v>254</v>
      </c>
      <c r="L926" s="14">
        <v>43344</v>
      </c>
      <c r="M926" s="14">
        <v>2958465</v>
      </c>
      <c r="N926" s="6">
        <v>3958</v>
      </c>
      <c r="O926" s="7" t="s">
        <v>331</v>
      </c>
    </row>
    <row r="927" spans="1:15" ht="12.75" customHeight="1" x14ac:dyDescent="0.2">
      <c r="A927" s="17">
        <v>113</v>
      </c>
      <c r="B927" s="16">
        <v>2018</v>
      </c>
      <c r="C927" s="16" t="s">
        <v>2565</v>
      </c>
      <c r="D927" s="31"/>
      <c r="E927" s="13" t="s">
        <v>17</v>
      </c>
      <c r="F927" s="8" t="s">
        <v>357</v>
      </c>
      <c r="G927" s="10">
        <v>1980</v>
      </c>
      <c r="H927" s="9" t="s">
        <v>25</v>
      </c>
      <c r="I927" s="11">
        <v>104</v>
      </c>
      <c r="J927" s="10" t="s">
        <v>156</v>
      </c>
      <c r="K927" s="12" t="s">
        <v>254</v>
      </c>
      <c r="L927" s="14">
        <v>43344</v>
      </c>
      <c r="M927" s="14">
        <v>2958465</v>
      </c>
      <c r="N927" s="6">
        <v>5068</v>
      </c>
      <c r="O927" s="7" t="s">
        <v>356</v>
      </c>
    </row>
    <row r="928" spans="1:15" ht="12.75" customHeight="1" x14ac:dyDescent="0.2">
      <c r="A928" s="17">
        <v>120</v>
      </c>
      <c r="B928" s="16">
        <v>2018</v>
      </c>
      <c r="C928" s="16" t="s">
        <v>2565</v>
      </c>
      <c r="D928" s="31"/>
      <c r="E928" s="13" t="s">
        <v>17</v>
      </c>
      <c r="F928" s="8" t="s">
        <v>379</v>
      </c>
      <c r="G928" s="10">
        <v>1960</v>
      </c>
      <c r="H928" s="9" t="s">
        <v>14</v>
      </c>
      <c r="I928" s="11">
        <v>106</v>
      </c>
      <c r="J928" s="10" t="s">
        <v>15</v>
      </c>
      <c r="K928" s="12" t="s">
        <v>380</v>
      </c>
      <c r="L928" s="14">
        <v>43405</v>
      </c>
      <c r="M928" s="14">
        <v>2958465</v>
      </c>
      <c r="N928" s="6">
        <v>5471</v>
      </c>
      <c r="O928" s="7" t="s">
        <v>378</v>
      </c>
    </row>
    <row r="929" spans="1:15" ht="12.75" customHeight="1" x14ac:dyDescent="0.2">
      <c r="A929" s="17">
        <v>122</v>
      </c>
      <c r="B929" s="16">
        <v>2018</v>
      </c>
      <c r="C929" s="16" t="s">
        <v>2565</v>
      </c>
      <c r="D929" s="31"/>
      <c r="E929" s="13" t="s">
        <v>17</v>
      </c>
      <c r="F929" s="8" t="s">
        <v>384</v>
      </c>
      <c r="G929" s="10">
        <v>1966</v>
      </c>
      <c r="H929" s="9" t="s">
        <v>14</v>
      </c>
      <c r="I929" s="11">
        <v>105</v>
      </c>
      <c r="J929" s="10" t="s">
        <v>21</v>
      </c>
      <c r="K929" s="12" t="s">
        <v>251</v>
      </c>
      <c r="L929" s="14">
        <v>43344</v>
      </c>
      <c r="M929" s="14">
        <v>2958465</v>
      </c>
      <c r="N929" s="6">
        <v>5648</v>
      </c>
      <c r="O929" s="7" t="s">
        <v>383</v>
      </c>
    </row>
    <row r="930" spans="1:15" ht="12.75" customHeight="1" x14ac:dyDescent="0.2">
      <c r="A930" s="17">
        <v>125</v>
      </c>
      <c r="B930" s="16">
        <v>2018</v>
      </c>
      <c r="C930" s="16" t="s">
        <v>2565</v>
      </c>
      <c r="D930" s="31"/>
      <c r="E930" s="13" t="s">
        <v>17</v>
      </c>
      <c r="F930" s="8" t="s">
        <v>392</v>
      </c>
      <c r="G930" s="10">
        <v>1950</v>
      </c>
      <c r="H930" s="9" t="s">
        <v>82</v>
      </c>
      <c r="I930" s="11">
        <v>75</v>
      </c>
      <c r="J930" s="10" t="s">
        <v>15</v>
      </c>
      <c r="K930" s="12" t="s">
        <v>393</v>
      </c>
      <c r="L930" s="14">
        <v>43405</v>
      </c>
      <c r="M930" s="14">
        <v>2958465</v>
      </c>
      <c r="N930" s="6">
        <v>5676</v>
      </c>
      <c r="O930" s="7" t="s">
        <v>391</v>
      </c>
    </row>
    <row r="931" spans="1:15" ht="12.75" customHeight="1" x14ac:dyDescent="0.2">
      <c r="A931" s="17">
        <v>133</v>
      </c>
      <c r="B931" s="16">
        <v>2018</v>
      </c>
      <c r="C931" s="16" t="s">
        <v>2565</v>
      </c>
      <c r="D931" s="31"/>
      <c r="E931" s="13" t="s">
        <v>17</v>
      </c>
      <c r="F931" s="8" t="s">
        <v>413</v>
      </c>
      <c r="G931" s="10">
        <v>1962</v>
      </c>
      <c r="H931" s="9" t="s">
        <v>14</v>
      </c>
      <c r="I931" s="11">
        <v>106</v>
      </c>
      <c r="J931" s="10" t="s">
        <v>21</v>
      </c>
      <c r="K931" s="12" t="s">
        <v>49</v>
      </c>
      <c r="L931" s="14">
        <v>43344</v>
      </c>
      <c r="M931" s="14">
        <v>2958465</v>
      </c>
      <c r="N931" s="6">
        <v>5840</v>
      </c>
      <c r="O931" s="7" t="s">
        <v>412</v>
      </c>
    </row>
    <row r="932" spans="1:15" ht="12.75" customHeight="1" x14ac:dyDescent="0.2">
      <c r="A932" s="17">
        <v>135</v>
      </c>
      <c r="B932" s="16">
        <v>2018</v>
      </c>
      <c r="C932" s="16" t="s">
        <v>2565</v>
      </c>
      <c r="D932" s="31"/>
      <c r="E932" s="13" t="s">
        <v>17</v>
      </c>
      <c r="F932" s="8" t="s">
        <v>418</v>
      </c>
      <c r="G932" s="10">
        <v>1984</v>
      </c>
      <c r="H932" s="9" t="s">
        <v>20</v>
      </c>
      <c r="I932" s="11">
        <v>92</v>
      </c>
      <c r="J932" s="10" t="s">
        <v>156</v>
      </c>
      <c r="K932" s="12" t="s">
        <v>419</v>
      </c>
      <c r="L932" s="14">
        <v>43344</v>
      </c>
      <c r="M932" s="14">
        <v>2958465</v>
      </c>
      <c r="N932" s="6">
        <v>6212</v>
      </c>
      <c r="O932" s="7" t="s">
        <v>417</v>
      </c>
    </row>
    <row r="933" spans="1:15" ht="12.75" customHeight="1" x14ac:dyDescent="0.2">
      <c r="A933" s="17">
        <v>139</v>
      </c>
      <c r="B933" s="16">
        <v>2018</v>
      </c>
      <c r="C933" s="16" t="s">
        <v>2565</v>
      </c>
      <c r="D933" s="31"/>
      <c r="E933" s="13" t="s">
        <v>17</v>
      </c>
      <c r="F933" s="8" t="s">
        <v>429</v>
      </c>
      <c r="G933" s="10">
        <v>1984</v>
      </c>
      <c r="H933" s="9" t="s">
        <v>20</v>
      </c>
      <c r="I933" s="11">
        <v>110</v>
      </c>
      <c r="J933" s="10" t="s">
        <v>15</v>
      </c>
      <c r="K933" s="12" t="s">
        <v>254</v>
      </c>
      <c r="L933" s="14">
        <v>43344</v>
      </c>
      <c r="M933" s="14">
        <v>2958465</v>
      </c>
      <c r="N933" s="6">
        <v>6505</v>
      </c>
      <c r="O933" s="7" t="s">
        <v>428</v>
      </c>
    </row>
    <row r="934" spans="1:15" ht="12.75" customHeight="1" x14ac:dyDescent="0.2">
      <c r="A934" s="17">
        <v>142</v>
      </c>
      <c r="B934" s="16">
        <v>2018</v>
      </c>
      <c r="C934" s="16" t="s">
        <v>2565</v>
      </c>
      <c r="D934" s="31"/>
      <c r="E934" s="13" t="s">
        <v>17</v>
      </c>
      <c r="F934" s="8" t="s">
        <v>437</v>
      </c>
      <c r="G934" s="10">
        <v>1968</v>
      </c>
      <c r="H934" s="9" t="s">
        <v>20</v>
      </c>
      <c r="I934" s="11">
        <v>106</v>
      </c>
      <c r="J934" s="10" t="s">
        <v>15</v>
      </c>
      <c r="K934" s="12" t="s">
        <v>438</v>
      </c>
      <c r="L934" s="14">
        <v>43344</v>
      </c>
      <c r="M934" s="14">
        <v>2958465</v>
      </c>
      <c r="N934" s="6">
        <v>6741</v>
      </c>
      <c r="O934" s="7" t="s">
        <v>436</v>
      </c>
    </row>
    <row r="935" spans="1:15" ht="12.75" customHeight="1" x14ac:dyDescent="0.2">
      <c r="A935" s="17">
        <v>143</v>
      </c>
      <c r="B935" s="16">
        <v>2018</v>
      </c>
      <c r="C935" s="16" t="s">
        <v>2565</v>
      </c>
      <c r="D935" s="31"/>
      <c r="E935" s="13" t="s">
        <v>17</v>
      </c>
      <c r="F935" s="8" t="s">
        <v>440</v>
      </c>
      <c r="G935" s="10">
        <v>1969</v>
      </c>
      <c r="H935" s="9" t="s">
        <v>111</v>
      </c>
      <c r="I935" s="11">
        <v>121</v>
      </c>
      <c r="J935" s="10" t="s">
        <v>15</v>
      </c>
      <c r="K935" s="12" t="s">
        <v>441</v>
      </c>
      <c r="L935" s="14">
        <v>43344</v>
      </c>
      <c r="M935" s="14">
        <v>2958465</v>
      </c>
      <c r="N935" s="6">
        <v>6743</v>
      </c>
      <c r="O935" s="7" t="s">
        <v>439</v>
      </c>
    </row>
    <row r="936" spans="1:15" ht="12.75" customHeight="1" x14ac:dyDescent="0.2">
      <c r="A936" s="17">
        <v>144</v>
      </c>
      <c r="B936" s="16">
        <v>2018</v>
      </c>
      <c r="C936" s="16" t="s">
        <v>2565</v>
      </c>
      <c r="D936" s="31"/>
      <c r="E936" s="13" t="s">
        <v>17</v>
      </c>
      <c r="F936" s="8" t="s">
        <v>443</v>
      </c>
      <c r="G936" s="10">
        <v>1979</v>
      </c>
      <c r="H936" s="9" t="s">
        <v>14</v>
      </c>
      <c r="I936" s="11">
        <v>105</v>
      </c>
      <c r="J936" s="10" t="s">
        <v>15</v>
      </c>
      <c r="K936" s="12" t="s">
        <v>444</v>
      </c>
      <c r="L936" s="14">
        <v>43344</v>
      </c>
      <c r="M936" s="14">
        <v>2958465</v>
      </c>
      <c r="N936" s="6">
        <v>6848</v>
      </c>
      <c r="O936" s="7" t="s">
        <v>442</v>
      </c>
    </row>
    <row r="937" spans="1:15" ht="12.75" customHeight="1" x14ac:dyDescent="0.2">
      <c r="A937" s="17">
        <v>174</v>
      </c>
      <c r="B937" s="16">
        <v>2018</v>
      </c>
      <c r="C937" s="16" t="s">
        <v>2565</v>
      </c>
      <c r="D937" s="31"/>
      <c r="E937" s="13" t="s">
        <v>17</v>
      </c>
      <c r="F937" s="8" t="s">
        <v>520</v>
      </c>
      <c r="G937" s="10">
        <v>1974</v>
      </c>
      <c r="H937" s="9" t="s">
        <v>20</v>
      </c>
      <c r="I937" s="11">
        <v>125</v>
      </c>
      <c r="J937" s="10" t="s">
        <v>64</v>
      </c>
      <c r="K937" s="12" t="s">
        <v>210</v>
      </c>
      <c r="L937" s="14">
        <v>43344</v>
      </c>
      <c r="M937" s="14">
        <v>2958465</v>
      </c>
      <c r="N937" s="6">
        <v>9099</v>
      </c>
      <c r="O937" s="7" t="s">
        <v>519</v>
      </c>
    </row>
    <row r="938" spans="1:15" ht="12.75" customHeight="1" x14ac:dyDescent="0.2">
      <c r="A938" s="17">
        <v>180</v>
      </c>
      <c r="B938" s="16">
        <v>2018</v>
      </c>
      <c r="C938" s="16" t="s">
        <v>2565</v>
      </c>
      <c r="D938" s="31"/>
      <c r="E938" s="13" t="s">
        <v>17</v>
      </c>
      <c r="F938" s="8" t="s">
        <v>536</v>
      </c>
      <c r="G938" s="10">
        <v>1983</v>
      </c>
      <c r="H938" s="9" t="s">
        <v>25</v>
      </c>
      <c r="I938" s="11">
        <v>100</v>
      </c>
      <c r="J938" s="10" t="s">
        <v>156</v>
      </c>
      <c r="K938" s="12" t="s">
        <v>157</v>
      </c>
      <c r="L938" s="14">
        <v>43344</v>
      </c>
      <c r="M938" s="14">
        <v>2958465</v>
      </c>
      <c r="N938" s="6">
        <v>9300</v>
      </c>
      <c r="O938" s="7" t="s">
        <v>535</v>
      </c>
    </row>
    <row r="939" spans="1:15" ht="12.75" customHeight="1" x14ac:dyDescent="0.2">
      <c r="A939" s="17">
        <v>187</v>
      </c>
      <c r="B939" s="16">
        <v>2018</v>
      </c>
      <c r="C939" s="16" t="s">
        <v>2565</v>
      </c>
      <c r="D939" s="31"/>
      <c r="E939" s="13" t="s">
        <v>17</v>
      </c>
      <c r="F939" s="8" t="s">
        <v>553</v>
      </c>
      <c r="G939" s="10">
        <v>1982</v>
      </c>
      <c r="H939" s="9" t="s">
        <v>20</v>
      </c>
      <c r="I939" s="11">
        <v>98</v>
      </c>
      <c r="J939" s="10" t="s">
        <v>21</v>
      </c>
      <c r="K939" s="12" t="s">
        <v>30</v>
      </c>
      <c r="L939" s="14">
        <v>43344</v>
      </c>
      <c r="M939" s="14">
        <v>2958465</v>
      </c>
      <c r="N939" s="6">
        <v>9487</v>
      </c>
      <c r="O939" s="7" t="s">
        <v>552</v>
      </c>
    </row>
    <row r="940" spans="1:15" ht="12.75" customHeight="1" x14ac:dyDescent="0.2">
      <c r="A940" s="17">
        <v>188</v>
      </c>
      <c r="B940" s="16">
        <v>2018</v>
      </c>
      <c r="C940" s="16" t="s">
        <v>2565</v>
      </c>
      <c r="D940" s="31"/>
      <c r="E940" s="13" t="s">
        <v>17</v>
      </c>
      <c r="F940" s="8" t="s">
        <v>555</v>
      </c>
      <c r="G940" s="10">
        <v>1981</v>
      </c>
      <c r="H940" s="9" t="s">
        <v>25</v>
      </c>
      <c r="I940" s="11">
        <v>114</v>
      </c>
      <c r="J940" s="10" t="s">
        <v>156</v>
      </c>
      <c r="K940" s="12" t="s">
        <v>254</v>
      </c>
      <c r="L940" s="14">
        <v>43344</v>
      </c>
      <c r="M940" s="14">
        <v>2958465</v>
      </c>
      <c r="N940" s="6">
        <v>9496</v>
      </c>
      <c r="O940" s="7" t="s">
        <v>554</v>
      </c>
    </row>
    <row r="941" spans="1:15" ht="12.75" customHeight="1" x14ac:dyDescent="0.2">
      <c r="A941" s="17">
        <v>189</v>
      </c>
      <c r="B941" s="16">
        <v>2018</v>
      </c>
      <c r="C941" s="16" t="s">
        <v>2565</v>
      </c>
      <c r="D941" s="31"/>
      <c r="E941" s="13" t="s">
        <v>17</v>
      </c>
      <c r="F941" s="8" t="s">
        <v>557</v>
      </c>
      <c r="G941" s="10">
        <v>1982</v>
      </c>
      <c r="H941" s="9" t="s">
        <v>25</v>
      </c>
      <c r="I941" s="11">
        <v>92</v>
      </c>
      <c r="J941" s="10" t="s">
        <v>156</v>
      </c>
      <c r="K941" s="12" t="s">
        <v>22</v>
      </c>
      <c r="L941" s="14">
        <v>43344</v>
      </c>
      <c r="M941" s="14">
        <v>2958465</v>
      </c>
      <c r="N941" s="6">
        <v>9548</v>
      </c>
      <c r="O941" s="7" t="s">
        <v>556</v>
      </c>
    </row>
    <row r="942" spans="1:15" ht="12.75" customHeight="1" x14ac:dyDescent="0.2">
      <c r="A942" s="17">
        <v>202</v>
      </c>
      <c r="B942" s="16">
        <v>2018</v>
      </c>
      <c r="C942" s="16" t="s">
        <v>2565</v>
      </c>
      <c r="D942" s="31"/>
      <c r="E942" s="13" t="s">
        <v>17</v>
      </c>
      <c r="F942" s="8" t="s">
        <v>590</v>
      </c>
      <c r="G942" s="10">
        <v>1984</v>
      </c>
      <c r="H942" s="9" t="s">
        <v>20</v>
      </c>
      <c r="I942" s="11">
        <v>97</v>
      </c>
      <c r="J942" s="10" t="s">
        <v>15</v>
      </c>
      <c r="K942" s="12" t="s">
        <v>591</v>
      </c>
      <c r="L942" s="14">
        <v>43344</v>
      </c>
      <c r="M942" s="14">
        <v>2958465</v>
      </c>
      <c r="N942" s="6">
        <v>10533</v>
      </c>
      <c r="O942" s="7" t="s">
        <v>589</v>
      </c>
    </row>
    <row r="943" spans="1:15" ht="12.75" customHeight="1" x14ac:dyDescent="0.2">
      <c r="A943" s="17">
        <v>203</v>
      </c>
      <c r="B943" s="16">
        <v>2018</v>
      </c>
      <c r="C943" s="16" t="s">
        <v>2565</v>
      </c>
      <c r="D943" s="31"/>
      <c r="E943" s="13" t="s">
        <v>17</v>
      </c>
      <c r="F943" s="8" t="s">
        <v>593</v>
      </c>
      <c r="G943" s="10">
        <v>1986</v>
      </c>
      <c r="H943" s="9" t="s">
        <v>14</v>
      </c>
      <c r="I943" s="11">
        <v>171</v>
      </c>
      <c r="J943" s="10" t="s">
        <v>21</v>
      </c>
      <c r="K943" s="12" t="s">
        <v>594</v>
      </c>
      <c r="L943" s="14">
        <v>43344</v>
      </c>
      <c r="M943" s="14">
        <v>2958465</v>
      </c>
      <c r="N943" s="6">
        <v>10558</v>
      </c>
      <c r="O943" s="7" t="s">
        <v>592</v>
      </c>
    </row>
    <row r="944" spans="1:15" ht="12.75" customHeight="1" x14ac:dyDescent="0.2">
      <c r="A944" s="17">
        <v>210</v>
      </c>
      <c r="B944" s="16">
        <v>2018</v>
      </c>
      <c r="C944" s="16" t="s">
        <v>2565</v>
      </c>
      <c r="D944" s="31"/>
      <c r="E944" s="13" t="s">
        <v>17</v>
      </c>
      <c r="F944" s="8" t="s">
        <v>613</v>
      </c>
      <c r="G944" s="10">
        <v>1985</v>
      </c>
      <c r="H944" s="9" t="s">
        <v>25</v>
      </c>
      <c r="I944" s="11">
        <v>97</v>
      </c>
      <c r="J944" s="10" t="s">
        <v>156</v>
      </c>
      <c r="K944" s="12" t="s">
        <v>30</v>
      </c>
      <c r="L944" s="14">
        <v>43344</v>
      </c>
      <c r="M944" s="14">
        <v>2958465</v>
      </c>
      <c r="N944" s="6">
        <v>11329</v>
      </c>
      <c r="O944" s="7" t="s">
        <v>612</v>
      </c>
    </row>
    <row r="945" spans="1:15" ht="12.75" customHeight="1" x14ac:dyDescent="0.2">
      <c r="A945" s="17">
        <v>211</v>
      </c>
      <c r="B945" s="16">
        <v>2018</v>
      </c>
      <c r="C945" s="16" t="s">
        <v>2565</v>
      </c>
      <c r="D945" s="31"/>
      <c r="E945" s="13" t="s">
        <v>17</v>
      </c>
      <c r="F945" s="8" t="s">
        <v>615</v>
      </c>
      <c r="G945" s="10">
        <v>1984</v>
      </c>
      <c r="H945" s="9" t="s">
        <v>25</v>
      </c>
      <c r="I945" s="11">
        <v>99</v>
      </c>
      <c r="J945" s="10" t="s">
        <v>156</v>
      </c>
      <c r="K945" s="12" t="s">
        <v>616</v>
      </c>
      <c r="L945" s="14">
        <v>43344</v>
      </c>
      <c r="M945" s="14">
        <v>2958465</v>
      </c>
      <c r="N945" s="6">
        <v>11330</v>
      </c>
      <c r="O945" s="7" t="s">
        <v>614</v>
      </c>
    </row>
    <row r="946" spans="1:15" ht="12.75" customHeight="1" x14ac:dyDescent="0.2">
      <c r="A946" s="17">
        <v>216</v>
      </c>
      <c r="B946" s="16">
        <v>2018</v>
      </c>
      <c r="C946" s="16" t="s">
        <v>2565</v>
      </c>
      <c r="D946" s="31"/>
      <c r="E946" s="13" t="s">
        <v>17</v>
      </c>
      <c r="F946" s="8" t="s">
        <v>628</v>
      </c>
      <c r="G946" s="10">
        <v>1987</v>
      </c>
      <c r="H946" s="9" t="s">
        <v>20</v>
      </c>
      <c r="I946" s="11">
        <v>116</v>
      </c>
      <c r="J946" s="10" t="s">
        <v>15</v>
      </c>
      <c r="K946" s="12" t="s">
        <v>629</v>
      </c>
      <c r="L946" s="14">
        <v>43344</v>
      </c>
      <c r="M946" s="14">
        <v>2958465</v>
      </c>
      <c r="N946" s="6">
        <v>12639</v>
      </c>
      <c r="O946" s="7" t="s">
        <v>627</v>
      </c>
    </row>
    <row r="947" spans="1:15" ht="12.75" customHeight="1" x14ac:dyDescent="0.2">
      <c r="A947" s="17">
        <v>217</v>
      </c>
      <c r="B947" s="16">
        <v>2018</v>
      </c>
      <c r="C947" s="16" t="s">
        <v>2565</v>
      </c>
      <c r="D947" s="31"/>
      <c r="E947" s="13" t="s">
        <v>17</v>
      </c>
      <c r="F947" s="8" t="s">
        <v>631</v>
      </c>
      <c r="G947" s="10">
        <v>1965</v>
      </c>
      <c r="H947" s="9" t="s">
        <v>82</v>
      </c>
      <c r="I947" s="11">
        <v>86</v>
      </c>
      <c r="J947" s="10" t="s">
        <v>15</v>
      </c>
      <c r="K947" s="12" t="s">
        <v>632</v>
      </c>
      <c r="L947" s="14">
        <v>43344</v>
      </c>
      <c r="M947" s="14">
        <v>2958465</v>
      </c>
      <c r="N947" s="6">
        <v>12757</v>
      </c>
      <c r="O947" s="7" t="s">
        <v>630</v>
      </c>
    </row>
    <row r="948" spans="1:15" ht="12.75" customHeight="1" x14ac:dyDescent="0.2">
      <c r="A948" s="17">
        <v>218</v>
      </c>
      <c r="B948" s="16">
        <v>2018</v>
      </c>
      <c r="C948" s="16" t="s">
        <v>2565</v>
      </c>
      <c r="D948" s="31"/>
      <c r="E948" s="13" t="s">
        <v>17</v>
      </c>
      <c r="F948" s="8" t="s">
        <v>634</v>
      </c>
      <c r="G948" s="10">
        <v>1971</v>
      </c>
      <c r="H948" s="9" t="s">
        <v>82</v>
      </c>
      <c r="I948" s="11">
        <v>137</v>
      </c>
      <c r="J948" s="10" t="s">
        <v>21</v>
      </c>
      <c r="K948" s="12" t="s">
        <v>635</v>
      </c>
      <c r="L948" s="14">
        <v>43344</v>
      </c>
      <c r="M948" s="14">
        <v>2958465</v>
      </c>
      <c r="N948" s="6">
        <v>12758</v>
      </c>
      <c r="O948" s="7" t="s">
        <v>633</v>
      </c>
    </row>
    <row r="949" spans="1:15" ht="12.75" customHeight="1" x14ac:dyDescent="0.2">
      <c r="A949" s="17">
        <v>223</v>
      </c>
      <c r="B949" s="16">
        <v>2018</v>
      </c>
      <c r="C949" s="16" t="s">
        <v>2565</v>
      </c>
      <c r="D949" s="31"/>
      <c r="E949" s="13" t="s">
        <v>17</v>
      </c>
      <c r="F949" s="8" t="s">
        <v>649</v>
      </c>
      <c r="G949" s="10">
        <v>1987</v>
      </c>
      <c r="H949" s="9" t="s">
        <v>111</v>
      </c>
      <c r="I949" s="11">
        <v>104</v>
      </c>
      <c r="J949" s="10" t="s">
        <v>15</v>
      </c>
      <c r="K949" s="12" t="s">
        <v>650</v>
      </c>
      <c r="L949" s="14">
        <v>43344</v>
      </c>
      <c r="M949" s="14">
        <v>2958465</v>
      </c>
      <c r="N949" s="6">
        <v>14195</v>
      </c>
      <c r="O949" s="7" t="s">
        <v>648</v>
      </c>
    </row>
    <row r="950" spans="1:15" ht="12.75" customHeight="1" x14ac:dyDescent="0.2">
      <c r="A950" s="17">
        <v>227</v>
      </c>
      <c r="B950" s="16">
        <v>2018</v>
      </c>
      <c r="C950" s="16" t="s">
        <v>2565</v>
      </c>
      <c r="D950" s="31"/>
      <c r="E950" s="13" t="s">
        <v>17</v>
      </c>
      <c r="F950" s="8" t="s">
        <v>661</v>
      </c>
      <c r="G950" s="10">
        <v>1987</v>
      </c>
      <c r="H950" s="9" t="s">
        <v>20</v>
      </c>
      <c r="I950" s="11">
        <v>95</v>
      </c>
      <c r="J950" s="10" t="s">
        <v>15</v>
      </c>
      <c r="K950" s="12" t="s">
        <v>591</v>
      </c>
      <c r="L950" s="14">
        <v>43344</v>
      </c>
      <c r="M950" s="14">
        <v>2958465</v>
      </c>
      <c r="N950" s="6">
        <v>15509</v>
      </c>
      <c r="O950" s="7" t="s">
        <v>660</v>
      </c>
    </row>
    <row r="951" spans="1:15" ht="12.75" customHeight="1" x14ac:dyDescent="0.2">
      <c r="A951" s="17">
        <v>843</v>
      </c>
      <c r="B951" s="16">
        <v>2019</v>
      </c>
      <c r="C951" s="16" t="s">
        <v>2565</v>
      </c>
      <c r="D951" s="31"/>
      <c r="E951" s="13" t="s">
        <v>17</v>
      </c>
      <c r="F951" s="8" t="s">
        <v>2234</v>
      </c>
      <c r="G951" s="10">
        <v>1981</v>
      </c>
      <c r="H951" s="9" t="s">
        <v>20</v>
      </c>
      <c r="I951" s="11">
        <v>135</v>
      </c>
      <c r="J951" s="10" t="s">
        <v>21</v>
      </c>
      <c r="K951" s="12" t="s">
        <v>390</v>
      </c>
      <c r="L951" s="14">
        <v>43513</v>
      </c>
      <c r="M951" s="14">
        <v>2958465</v>
      </c>
      <c r="N951" s="6">
        <v>3801</v>
      </c>
      <c r="O951" s="7" t="s">
        <v>2233</v>
      </c>
    </row>
    <row r="952" spans="1:15" ht="12.75" customHeight="1" x14ac:dyDescent="0.2">
      <c r="A952" s="17">
        <v>847</v>
      </c>
      <c r="B952" s="16">
        <v>2019</v>
      </c>
      <c r="C952" s="16" t="s">
        <v>2565</v>
      </c>
      <c r="D952" s="31"/>
      <c r="E952" s="13" t="s">
        <v>17</v>
      </c>
      <c r="F952" s="8" t="s">
        <v>2243</v>
      </c>
      <c r="G952" s="10">
        <v>1974</v>
      </c>
      <c r="H952" s="9" t="s">
        <v>323</v>
      </c>
      <c r="I952" s="11">
        <v>112</v>
      </c>
      <c r="J952" s="10" t="s">
        <v>15</v>
      </c>
      <c r="K952" s="12" t="s">
        <v>254</v>
      </c>
      <c r="L952" s="14">
        <v>43466</v>
      </c>
      <c r="M952" s="14">
        <v>2958465</v>
      </c>
      <c r="N952" s="6">
        <v>3953</v>
      </c>
      <c r="O952" s="7" t="s">
        <v>2242</v>
      </c>
    </row>
    <row r="953" spans="1:15" ht="12.75" customHeight="1" x14ac:dyDescent="0.2">
      <c r="A953" s="17">
        <v>858</v>
      </c>
      <c r="B953" s="16">
        <v>2019</v>
      </c>
      <c r="C953" s="16" t="s">
        <v>2565</v>
      </c>
      <c r="D953" s="31"/>
      <c r="E953" s="13" t="s">
        <v>17</v>
      </c>
      <c r="F953" s="8" t="s">
        <v>2266</v>
      </c>
      <c r="G953" s="10">
        <v>1977</v>
      </c>
      <c r="H953" s="9" t="s">
        <v>14</v>
      </c>
      <c r="I953" s="11">
        <v>107</v>
      </c>
      <c r="J953" s="10" t="s">
        <v>21</v>
      </c>
      <c r="K953" s="12" t="s">
        <v>438</v>
      </c>
      <c r="L953" s="14">
        <v>43466</v>
      </c>
      <c r="M953" s="14">
        <v>2958465</v>
      </c>
      <c r="N953" s="6">
        <v>7715</v>
      </c>
      <c r="O953" s="7" t="s">
        <v>2265</v>
      </c>
    </row>
    <row r="954" spans="1:15" ht="12.75" customHeight="1" x14ac:dyDescent="0.2">
      <c r="A954" s="17">
        <v>2</v>
      </c>
      <c r="B954" s="16">
        <v>2017</v>
      </c>
      <c r="C954" s="16" t="s">
        <v>2565</v>
      </c>
      <c r="D954" s="31"/>
      <c r="E954" s="13" t="s">
        <v>17</v>
      </c>
      <c r="F954" s="8" t="s">
        <v>19</v>
      </c>
      <c r="G954" s="10">
        <v>1976</v>
      </c>
      <c r="H954" s="9" t="s">
        <v>20</v>
      </c>
      <c r="I954" s="11">
        <v>100</v>
      </c>
      <c r="J954" s="10" t="s">
        <v>21</v>
      </c>
      <c r="K954" s="12" t="s">
        <v>22</v>
      </c>
      <c r="L954" s="14">
        <v>42736</v>
      </c>
      <c r="M954" s="14">
        <v>43131</v>
      </c>
      <c r="N954" s="6">
        <v>9762</v>
      </c>
      <c r="O954" s="7" t="s">
        <v>18</v>
      </c>
    </row>
    <row r="955" spans="1:15" ht="12.75" customHeight="1" x14ac:dyDescent="0.2">
      <c r="A955" s="17">
        <v>794</v>
      </c>
      <c r="B955" s="16">
        <v>2018</v>
      </c>
      <c r="C955" s="16" t="s">
        <v>2568</v>
      </c>
      <c r="D955" s="31"/>
      <c r="E955" s="13" t="s">
        <v>2097</v>
      </c>
      <c r="F955" s="8" t="s">
        <v>2096</v>
      </c>
      <c r="G955" s="10">
        <v>1963</v>
      </c>
      <c r="H955" s="9" t="s">
        <v>69</v>
      </c>
      <c r="I955" s="11">
        <v>53</v>
      </c>
      <c r="J955" s="10" t="s">
        <v>21</v>
      </c>
      <c r="K955" s="12" t="s">
        <v>49</v>
      </c>
      <c r="L955" s="14">
        <v>43387</v>
      </c>
      <c r="M955" s="14">
        <v>43568</v>
      </c>
      <c r="N955" s="6">
        <v>110642</v>
      </c>
      <c r="O955" s="7" t="s">
        <v>2095</v>
      </c>
    </row>
    <row r="956" spans="1:15" ht="12.75" customHeight="1" x14ac:dyDescent="0.2">
      <c r="A956" s="17">
        <v>971</v>
      </c>
      <c r="B956" s="16">
        <v>2019</v>
      </c>
      <c r="C956" s="16"/>
      <c r="D956" s="31">
        <v>400000</v>
      </c>
      <c r="E956" s="13" t="s">
        <v>2520</v>
      </c>
      <c r="F956" s="8" t="s">
        <v>2518</v>
      </c>
      <c r="G956" s="10">
        <v>2017</v>
      </c>
      <c r="H956" s="9" t="s">
        <v>20</v>
      </c>
      <c r="I956" s="11">
        <v>90</v>
      </c>
      <c r="J956" s="10" t="s">
        <v>78</v>
      </c>
      <c r="K956" s="12" t="s">
        <v>2519</v>
      </c>
      <c r="L956" s="14">
        <v>43508</v>
      </c>
      <c r="M956" s="14">
        <v>45699</v>
      </c>
      <c r="N956" s="6">
        <v>3085179</v>
      </c>
      <c r="O956" s="7" t="s">
        <v>2517</v>
      </c>
    </row>
    <row r="957" spans="1:15" ht="12.75" customHeight="1" x14ac:dyDescent="0.2">
      <c r="A957" s="17">
        <v>972</v>
      </c>
      <c r="B957" s="16">
        <v>2019</v>
      </c>
      <c r="C957" s="16"/>
      <c r="D957" s="31">
        <v>400000</v>
      </c>
      <c r="E957" s="13" t="s">
        <v>2520</v>
      </c>
      <c r="F957" s="8" t="s">
        <v>2522</v>
      </c>
      <c r="G957" s="10">
        <v>2017</v>
      </c>
      <c r="H957" s="9" t="s">
        <v>20</v>
      </c>
      <c r="I957" s="11">
        <v>90</v>
      </c>
      <c r="J957" s="10" t="s">
        <v>123</v>
      </c>
      <c r="K957" s="12" t="s">
        <v>2523</v>
      </c>
      <c r="L957" s="14">
        <v>43540</v>
      </c>
      <c r="M957" s="14">
        <v>45731</v>
      </c>
      <c r="N957" s="6">
        <v>3085183</v>
      </c>
      <c r="O957" s="7" t="s">
        <v>2521</v>
      </c>
    </row>
    <row r="958" spans="1:15" ht="12.75" customHeight="1" x14ac:dyDescent="0.2">
      <c r="A958" s="17">
        <v>974</v>
      </c>
      <c r="B958" s="16">
        <v>2019</v>
      </c>
      <c r="C958" s="16"/>
      <c r="D958" s="31">
        <v>400000</v>
      </c>
      <c r="E958" s="13" t="s">
        <v>2520</v>
      </c>
      <c r="F958" s="8" t="s">
        <v>2528</v>
      </c>
      <c r="G958" s="10">
        <v>2017</v>
      </c>
      <c r="H958" s="9" t="s">
        <v>14</v>
      </c>
      <c r="I958" s="11">
        <v>90</v>
      </c>
      <c r="J958" s="10" t="s">
        <v>78</v>
      </c>
      <c r="K958" s="12" t="s">
        <v>2529</v>
      </c>
      <c r="L958" s="14">
        <v>43561</v>
      </c>
      <c r="M958" s="14">
        <v>45752</v>
      </c>
      <c r="N958" s="6">
        <v>3085194</v>
      </c>
      <c r="O958" s="7" t="s">
        <v>2527</v>
      </c>
    </row>
    <row r="959" spans="1:15" ht="12.75" customHeight="1" x14ac:dyDescent="0.2">
      <c r="A959" s="17">
        <v>977</v>
      </c>
      <c r="B959" s="16">
        <v>2019</v>
      </c>
      <c r="C959" s="16"/>
      <c r="D959" s="31">
        <v>2000000</v>
      </c>
      <c r="E959" s="13" t="s">
        <v>2520</v>
      </c>
      <c r="F959" s="8" t="s">
        <v>2537</v>
      </c>
      <c r="G959" s="10">
        <v>2018</v>
      </c>
      <c r="H959" s="9" t="s">
        <v>20</v>
      </c>
      <c r="I959" s="11">
        <v>98</v>
      </c>
      <c r="J959" s="10" t="s">
        <v>123</v>
      </c>
      <c r="K959" s="12" t="s">
        <v>2498</v>
      </c>
      <c r="L959" s="14">
        <v>43583</v>
      </c>
      <c r="M959" s="14">
        <v>45774</v>
      </c>
      <c r="N959" s="6">
        <v>3087091</v>
      </c>
      <c r="O959" s="7" t="s">
        <v>2536</v>
      </c>
    </row>
    <row r="960" spans="1:15" ht="12.75" customHeight="1" x14ac:dyDescent="0.2">
      <c r="A960" s="17">
        <v>976</v>
      </c>
      <c r="B960" s="16">
        <v>2019</v>
      </c>
      <c r="C960" s="16"/>
      <c r="D960" s="31">
        <v>900000</v>
      </c>
      <c r="E960" s="13" t="s">
        <v>2520</v>
      </c>
      <c r="F960" s="8" t="s">
        <v>2534</v>
      </c>
      <c r="G960" s="10">
        <v>2018</v>
      </c>
      <c r="H960" s="9" t="s">
        <v>20</v>
      </c>
      <c r="I960" s="11">
        <v>100</v>
      </c>
      <c r="J960" s="10" t="s">
        <v>70</v>
      </c>
      <c r="K960" s="12" t="s">
        <v>2535</v>
      </c>
      <c r="L960" s="14">
        <v>43617</v>
      </c>
      <c r="M960" s="14">
        <v>45808</v>
      </c>
      <c r="N960" s="6">
        <v>3085779</v>
      </c>
      <c r="O960" s="7" t="s">
        <v>2533</v>
      </c>
    </row>
    <row r="961" spans="1:18" ht="12.75" customHeight="1" x14ac:dyDescent="0.2">
      <c r="A961" s="17">
        <v>973</v>
      </c>
      <c r="B961" s="16">
        <v>2019</v>
      </c>
      <c r="C961" s="16"/>
      <c r="D961" s="31">
        <v>650000</v>
      </c>
      <c r="E961" s="13" t="s">
        <v>2520</v>
      </c>
      <c r="F961" s="8" t="s">
        <v>2525</v>
      </c>
      <c r="G961" s="10">
        <v>2017</v>
      </c>
      <c r="H961" s="9" t="s">
        <v>20</v>
      </c>
      <c r="I961" s="11">
        <v>90</v>
      </c>
      <c r="J961" s="10" t="s">
        <v>70</v>
      </c>
      <c r="K961" s="12" t="s">
        <v>2526</v>
      </c>
      <c r="L961" s="14">
        <v>43638</v>
      </c>
      <c r="M961" s="14">
        <v>45829</v>
      </c>
      <c r="N961" s="6">
        <v>3085189</v>
      </c>
      <c r="O961" s="7" t="s">
        <v>2524</v>
      </c>
    </row>
    <row r="962" spans="1:18" ht="12.75" customHeight="1" x14ac:dyDescent="0.2">
      <c r="A962" s="17">
        <v>978</v>
      </c>
      <c r="B962" s="16">
        <v>2019</v>
      </c>
      <c r="C962" s="16"/>
      <c r="D962" s="31">
        <v>650000</v>
      </c>
      <c r="E962" s="13" t="s">
        <v>2520</v>
      </c>
      <c r="F962" s="8" t="s">
        <v>2539</v>
      </c>
      <c r="G962" s="10">
        <v>2018</v>
      </c>
      <c r="H962" s="9" t="s">
        <v>20</v>
      </c>
      <c r="I962" s="11">
        <v>100</v>
      </c>
      <c r="J962" s="10" t="s">
        <v>70</v>
      </c>
      <c r="K962" s="12" t="s">
        <v>2540</v>
      </c>
      <c r="L962" s="14">
        <v>43675</v>
      </c>
      <c r="M962" s="14">
        <v>45866</v>
      </c>
      <c r="N962" s="6">
        <v>3087093</v>
      </c>
      <c r="O962" s="7" t="s">
        <v>2538</v>
      </c>
    </row>
    <row r="963" spans="1:18" ht="12.75" customHeight="1" x14ac:dyDescent="0.25">
      <c r="A963" s="17">
        <v>802</v>
      </c>
      <c r="B963" s="16">
        <v>2018</v>
      </c>
      <c r="C963" s="16"/>
      <c r="D963" s="32">
        <v>227845</v>
      </c>
      <c r="E963" s="13" t="s">
        <v>66</v>
      </c>
      <c r="F963" s="8" t="s">
        <v>2119</v>
      </c>
      <c r="G963" s="10">
        <v>2010</v>
      </c>
      <c r="H963" s="9" t="s">
        <v>20</v>
      </c>
      <c r="I963" s="11">
        <v>98</v>
      </c>
      <c r="J963" s="10" t="s">
        <v>78</v>
      </c>
      <c r="K963" s="12" t="s">
        <v>2100</v>
      </c>
      <c r="L963" s="14">
        <v>43108</v>
      </c>
      <c r="M963" s="14">
        <v>44933</v>
      </c>
      <c r="N963" s="6">
        <v>3026582</v>
      </c>
      <c r="O963" s="7" t="s">
        <v>2118</v>
      </c>
      <c r="P963" s="28">
        <v>45569.17</v>
      </c>
      <c r="Q963" s="1">
        <f t="shared" ref="Q963:Q976" si="4">M963-L963</f>
        <v>1825</v>
      </c>
      <c r="R963" s="1">
        <f>INT((P963/365)*Q963)</f>
        <v>227845</v>
      </c>
    </row>
    <row r="964" spans="1:18" ht="12.75" customHeight="1" x14ac:dyDescent="0.2">
      <c r="A964" s="17">
        <v>812</v>
      </c>
      <c r="B964" s="16">
        <v>2018</v>
      </c>
      <c r="C964" s="16"/>
      <c r="D964" s="31">
        <v>1161826</v>
      </c>
      <c r="E964" s="13" t="s">
        <v>66</v>
      </c>
      <c r="F964" s="8" t="s">
        <v>2147</v>
      </c>
      <c r="G964" s="10">
        <v>2016</v>
      </c>
      <c r="H964" s="9" t="s">
        <v>20</v>
      </c>
      <c r="I964" s="11">
        <v>105</v>
      </c>
      <c r="J964" s="10" t="s">
        <v>78</v>
      </c>
      <c r="K964" s="12" t="s">
        <v>2148</v>
      </c>
      <c r="L964" s="14">
        <v>43167</v>
      </c>
      <c r="M964" s="14">
        <v>45267</v>
      </c>
      <c r="N964" s="6">
        <v>3077976</v>
      </c>
      <c r="O964" s="7" t="s">
        <v>2146</v>
      </c>
      <c r="P964" s="1">
        <v>198551</v>
      </c>
      <c r="Q964" s="1">
        <f t="shared" si="4"/>
        <v>2100</v>
      </c>
      <c r="R964" s="36">
        <f>INT((P964/365)*Q964)</f>
        <v>1142348</v>
      </c>
    </row>
    <row r="965" spans="1:18" ht="12.75" customHeight="1" x14ac:dyDescent="0.2">
      <c r="A965" s="17">
        <v>793</v>
      </c>
      <c r="B965" s="16">
        <v>2018</v>
      </c>
      <c r="C965" s="16"/>
      <c r="D965" s="32">
        <v>59016</v>
      </c>
      <c r="E965" s="13" t="s">
        <v>2094</v>
      </c>
      <c r="F965" s="8" t="s">
        <v>2092</v>
      </c>
      <c r="G965" s="10">
        <v>2001</v>
      </c>
      <c r="H965" s="9" t="s">
        <v>20</v>
      </c>
      <c r="I965" s="11">
        <v>94</v>
      </c>
      <c r="J965" s="10" t="s">
        <v>78</v>
      </c>
      <c r="K965" s="12" t="s">
        <v>2093</v>
      </c>
      <c r="L965" s="14">
        <v>43266</v>
      </c>
      <c r="M965" s="14">
        <v>45091</v>
      </c>
      <c r="N965" s="6">
        <v>110378</v>
      </c>
      <c r="O965" s="7" t="s">
        <v>2091</v>
      </c>
      <c r="P965" s="1">
        <v>11803.28</v>
      </c>
      <c r="Q965" s="1">
        <f t="shared" si="4"/>
        <v>1825</v>
      </c>
      <c r="R965" s="1">
        <f t="shared" ref="R965:R968" si="5">INT((P965/365)*Q965)</f>
        <v>59016</v>
      </c>
    </row>
    <row r="966" spans="1:18" ht="12.75" customHeight="1" x14ac:dyDescent="0.2">
      <c r="A966" s="17">
        <v>796</v>
      </c>
      <c r="B966" s="16">
        <v>2018</v>
      </c>
      <c r="C966" s="16"/>
      <c r="D966" s="32">
        <v>98360</v>
      </c>
      <c r="E966" s="13" t="s">
        <v>2094</v>
      </c>
      <c r="F966" s="8" t="s">
        <v>2102</v>
      </c>
      <c r="G966" s="10">
        <v>2003</v>
      </c>
      <c r="H966" s="9" t="s">
        <v>20</v>
      </c>
      <c r="I966" s="11">
        <v>92</v>
      </c>
      <c r="J966" s="10" t="s">
        <v>123</v>
      </c>
      <c r="K966" s="12" t="s">
        <v>2093</v>
      </c>
      <c r="L966" s="14">
        <v>43266</v>
      </c>
      <c r="M966" s="14">
        <v>45091</v>
      </c>
      <c r="N966" s="6">
        <v>112941</v>
      </c>
      <c r="O966" s="7" t="s">
        <v>2101</v>
      </c>
      <c r="P966" s="1">
        <v>19672.13</v>
      </c>
      <c r="Q966" s="1">
        <f t="shared" si="4"/>
        <v>1825</v>
      </c>
      <c r="R966" s="1">
        <f t="shared" si="5"/>
        <v>98360</v>
      </c>
    </row>
    <row r="967" spans="1:18" ht="12.75" customHeight="1" x14ac:dyDescent="0.25">
      <c r="A967" s="17">
        <v>818</v>
      </c>
      <c r="B967" s="16">
        <v>2018</v>
      </c>
      <c r="C967" s="16"/>
      <c r="D967" s="32">
        <v>3620509</v>
      </c>
      <c r="E967" s="13" t="s">
        <v>134</v>
      </c>
      <c r="F967" s="8" t="s">
        <v>2166</v>
      </c>
      <c r="G967" s="10">
        <v>2018</v>
      </c>
      <c r="H967" s="9" t="s">
        <v>82</v>
      </c>
      <c r="I967" s="11">
        <v>104</v>
      </c>
      <c r="J967" s="10" t="s">
        <v>64</v>
      </c>
      <c r="K967" s="12" t="s">
        <v>91</v>
      </c>
      <c r="L967" s="14">
        <v>43336</v>
      </c>
      <c r="M967" s="14">
        <v>46988</v>
      </c>
      <c r="N967" s="6">
        <v>3087239</v>
      </c>
      <c r="O967" s="7" t="s">
        <v>2165</v>
      </c>
      <c r="P967" s="28">
        <v>361852.69</v>
      </c>
      <c r="Q967" s="1">
        <f t="shared" si="4"/>
        <v>3652</v>
      </c>
      <c r="R967" s="1">
        <f t="shared" si="5"/>
        <v>3620509</v>
      </c>
    </row>
    <row r="968" spans="1:18" ht="12.75" customHeight="1" x14ac:dyDescent="0.25">
      <c r="A968" s="17">
        <v>821</v>
      </c>
      <c r="B968" s="16">
        <v>2018</v>
      </c>
      <c r="C968" s="16"/>
      <c r="D968" s="32">
        <v>3620509</v>
      </c>
      <c r="E968" s="13" t="s">
        <v>134</v>
      </c>
      <c r="F968" s="8" t="s">
        <v>2176</v>
      </c>
      <c r="G968" s="10">
        <v>2018</v>
      </c>
      <c r="H968" s="9" t="s">
        <v>82</v>
      </c>
      <c r="I968" s="11">
        <v>100</v>
      </c>
      <c r="J968" s="10" t="s">
        <v>64</v>
      </c>
      <c r="K968" s="12" t="s">
        <v>91</v>
      </c>
      <c r="L968" s="14">
        <v>43353</v>
      </c>
      <c r="M968" s="14">
        <v>47005</v>
      </c>
      <c r="N968" s="6">
        <v>3090136</v>
      </c>
      <c r="O968" s="7" t="s">
        <v>2175</v>
      </c>
      <c r="P968" s="28">
        <v>361852.69</v>
      </c>
      <c r="Q968" s="1">
        <f t="shared" si="4"/>
        <v>3652</v>
      </c>
      <c r="R968" s="1">
        <f t="shared" si="5"/>
        <v>3620509</v>
      </c>
    </row>
    <row r="969" spans="1:18" ht="12.75" customHeight="1" x14ac:dyDescent="0.25">
      <c r="A969" s="17">
        <v>816</v>
      </c>
      <c r="B969" s="16">
        <v>2018</v>
      </c>
      <c r="C969" s="16"/>
      <c r="D969" s="31">
        <v>193638</v>
      </c>
      <c r="E969" s="13" t="s">
        <v>66</v>
      </c>
      <c r="F969" s="8" t="s">
        <v>2159</v>
      </c>
      <c r="G969" s="10">
        <v>2017</v>
      </c>
      <c r="H969" s="9" t="s">
        <v>69</v>
      </c>
      <c r="I969" s="11">
        <v>90</v>
      </c>
      <c r="J969" s="10" t="s">
        <v>21</v>
      </c>
      <c r="K969" s="12" t="s">
        <v>2160</v>
      </c>
      <c r="L969" s="14">
        <v>43440</v>
      </c>
      <c r="M969" s="14">
        <v>45540</v>
      </c>
      <c r="N969" s="6">
        <v>3082874</v>
      </c>
      <c r="O969" s="7" t="s">
        <v>2158</v>
      </c>
      <c r="P969" s="28">
        <v>33092</v>
      </c>
      <c r="Q969" s="1">
        <f t="shared" si="4"/>
        <v>2100</v>
      </c>
      <c r="R969" s="36">
        <f t="shared" ref="R969:R970" si="6">INT((P969/365)*Q969)</f>
        <v>190392</v>
      </c>
    </row>
    <row r="970" spans="1:18" ht="12.75" customHeight="1" x14ac:dyDescent="0.2">
      <c r="A970" s="17">
        <v>814</v>
      </c>
      <c r="B970" s="16">
        <v>2018</v>
      </c>
      <c r="C970" s="16"/>
      <c r="D970" s="31">
        <v>1355463</v>
      </c>
      <c r="E970" s="13" t="s">
        <v>66</v>
      </c>
      <c r="F970" s="8" t="s">
        <v>2153</v>
      </c>
      <c r="G970" s="10">
        <v>2017</v>
      </c>
      <c r="H970" s="9" t="s">
        <v>20</v>
      </c>
      <c r="I970" s="11">
        <v>100</v>
      </c>
      <c r="J970" s="10" t="s">
        <v>123</v>
      </c>
      <c r="K970" s="12" t="s">
        <v>2154</v>
      </c>
      <c r="L970" s="14">
        <v>43337</v>
      </c>
      <c r="M970" s="14">
        <v>45436</v>
      </c>
      <c r="N970" s="6">
        <v>3081186</v>
      </c>
      <c r="O970" s="7" t="s">
        <v>2152</v>
      </c>
      <c r="P970" s="1">
        <v>231643.31</v>
      </c>
      <c r="Q970" s="1">
        <f t="shared" si="4"/>
        <v>2099</v>
      </c>
      <c r="R970" s="36">
        <f t="shared" si="6"/>
        <v>1332107</v>
      </c>
    </row>
    <row r="971" spans="1:18" ht="12.75" customHeight="1" x14ac:dyDescent="0.25">
      <c r="A971" s="17">
        <v>813</v>
      </c>
      <c r="B971" s="16">
        <v>2018</v>
      </c>
      <c r="C971" s="16"/>
      <c r="D971" s="33"/>
      <c r="E971" s="13" t="s">
        <v>130</v>
      </c>
      <c r="F971" s="8" t="s">
        <v>2150</v>
      </c>
      <c r="G971" s="10">
        <v>2016</v>
      </c>
      <c r="H971" s="9" t="s">
        <v>20</v>
      </c>
      <c r="I971" s="11">
        <v>90</v>
      </c>
      <c r="J971" s="10" t="s">
        <v>123</v>
      </c>
      <c r="K971" s="12" t="s">
        <v>2151</v>
      </c>
      <c r="L971" s="14">
        <v>43374</v>
      </c>
      <c r="M971" s="14">
        <v>2958465</v>
      </c>
      <c r="N971" s="6">
        <v>3078782</v>
      </c>
      <c r="O971" s="7" t="s">
        <v>2149</v>
      </c>
      <c r="P971" s="28">
        <v>55000</v>
      </c>
      <c r="Q971" s="1">
        <f t="shared" si="4"/>
        <v>2915091</v>
      </c>
      <c r="R971" s="1">
        <f t="shared" ref="R971:R974" si="7">INT((P971/365)*Q971)</f>
        <v>439260287</v>
      </c>
    </row>
    <row r="972" spans="1:18" ht="12.75" customHeight="1" x14ac:dyDescent="0.2">
      <c r="A972" s="17">
        <v>853</v>
      </c>
      <c r="B972" s="16">
        <v>2019</v>
      </c>
      <c r="C972" s="16"/>
      <c r="D972" s="32">
        <v>7828</v>
      </c>
      <c r="E972" s="13" t="s">
        <v>134</v>
      </c>
      <c r="F972" s="8" t="s">
        <v>2255</v>
      </c>
      <c r="G972" s="10">
        <v>1967</v>
      </c>
      <c r="H972" s="9" t="s">
        <v>20</v>
      </c>
      <c r="I972" s="11">
        <v>104</v>
      </c>
      <c r="J972" s="10" t="s">
        <v>70</v>
      </c>
      <c r="K972" s="12" t="s">
        <v>887</v>
      </c>
      <c r="L972" s="14">
        <v>43466</v>
      </c>
      <c r="M972" s="14">
        <v>44196</v>
      </c>
      <c r="N972" s="6">
        <v>6727</v>
      </c>
      <c r="O972" s="7" t="s">
        <v>2254</v>
      </c>
      <c r="P972" s="1">
        <v>3914</v>
      </c>
      <c r="Q972" s="1">
        <f t="shared" si="4"/>
        <v>730</v>
      </c>
      <c r="R972" s="1">
        <f t="shared" si="7"/>
        <v>7828</v>
      </c>
    </row>
    <row r="973" spans="1:18" ht="12.75" customHeight="1" x14ac:dyDescent="0.3">
      <c r="A973" s="17">
        <v>964</v>
      </c>
      <c r="B973" s="16">
        <v>2019</v>
      </c>
      <c r="C973" s="16"/>
      <c r="D973" s="32">
        <v>1002004</v>
      </c>
      <c r="E973" s="13" t="s">
        <v>134</v>
      </c>
      <c r="F973" s="8" t="s">
        <v>2502</v>
      </c>
      <c r="G973" s="10">
        <v>2017</v>
      </c>
      <c r="H973" s="9" t="s">
        <v>14</v>
      </c>
      <c r="I973" s="11">
        <v>103</v>
      </c>
      <c r="J973" s="10" t="s">
        <v>70</v>
      </c>
      <c r="K973" s="12" t="s">
        <v>2503</v>
      </c>
      <c r="L973" s="14">
        <v>43466</v>
      </c>
      <c r="M973" s="14">
        <v>45291</v>
      </c>
      <c r="N973" s="6">
        <v>3081189</v>
      </c>
      <c r="O973" s="7" t="s">
        <v>2501</v>
      </c>
      <c r="P973" s="29">
        <v>200400.80160320643</v>
      </c>
      <c r="Q973" s="1">
        <f t="shared" si="4"/>
        <v>1825</v>
      </c>
      <c r="R973" s="1">
        <f t="shared" si="7"/>
        <v>1002004</v>
      </c>
    </row>
    <row r="974" spans="1:18" ht="12.75" customHeight="1" x14ac:dyDescent="0.2">
      <c r="A974" s="17">
        <v>815</v>
      </c>
      <c r="B974" s="16">
        <v>2018</v>
      </c>
      <c r="C974" s="16"/>
      <c r="D974" s="31">
        <v>435685</v>
      </c>
      <c r="E974" s="13" t="s">
        <v>66</v>
      </c>
      <c r="F974" s="8" t="s">
        <v>2156</v>
      </c>
      <c r="G974" s="10">
        <v>2017</v>
      </c>
      <c r="H974" s="9" t="s">
        <v>20</v>
      </c>
      <c r="I974" s="11">
        <v>95</v>
      </c>
      <c r="J974" s="10" t="s">
        <v>64</v>
      </c>
      <c r="K974" s="12" t="s">
        <v>2157</v>
      </c>
      <c r="L974" s="14">
        <v>43370</v>
      </c>
      <c r="M974" s="14">
        <v>45469</v>
      </c>
      <c r="N974" s="6">
        <v>3082276</v>
      </c>
      <c r="O974" s="7" t="s">
        <v>2155</v>
      </c>
      <c r="P974" s="1">
        <v>74456.78</v>
      </c>
      <c r="Q974" s="1">
        <f t="shared" si="4"/>
        <v>2099</v>
      </c>
      <c r="R974" s="36">
        <f t="shared" si="7"/>
        <v>428177</v>
      </c>
    </row>
    <row r="975" spans="1:18" ht="12.75" customHeight="1" x14ac:dyDescent="0.2">
      <c r="A975" s="17">
        <v>952</v>
      </c>
      <c r="B975" s="16">
        <v>2019</v>
      </c>
      <c r="C975" s="16"/>
      <c r="D975" s="32">
        <v>276625</v>
      </c>
      <c r="E975" s="13" t="s">
        <v>66</v>
      </c>
      <c r="F975" s="8" t="s">
        <v>2469</v>
      </c>
      <c r="G975" s="10">
        <v>2009</v>
      </c>
      <c r="H975" s="9" t="s">
        <v>20</v>
      </c>
      <c r="I975" s="11">
        <v>115</v>
      </c>
      <c r="J975" s="10" t="s">
        <v>123</v>
      </c>
      <c r="K975" s="12" t="s">
        <v>65</v>
      </c>
      <c r="L975" s="14">
        <v>43466</v>
      </c>
      <c r="M975" s="14">
        <v>45291</v>
      </c>
      <c r="N975" s="6">
        <v>3024664</v>
      </c>
      <c r="O975" s="7" t="s">
        <v>2468</v>
      </c>
      <c r="P975" s="1">
        <v>55325</v>
      </c>
      <c r="Q975" s="1">
        <f t="shared" si="4"/>
        <v>1825</v>
      </c>
      <c r="R975" s="1">
        <f t="shared" ref="R975:R976" si="8">INT((P975/365)*Q975)</f>
        <v>276625</v>
      </c>
    </row>
    <row r="976" spans="1:18" ht="12.75" customHeight="1" x14ac:dyDescent="0.25">
      <c r="A976" s="17">
        <v>957</v>
      </c>
      <c r="B976" s="16">
        <v>2019</v>
      </c>
      <c r="C976" s="16"/>
      <c r="D976" s="32">
        <v>804557</v>
      </c>
      <c r="E976" s="13" t="s">
        <v>134</v>
      </c>
      <c r="F976" s="8" t="s">
        <v>2482</v>
      </c>
      <c r="G976" s="10">
        <v>2018</v>
      </c>
      <c r="H976" s="9" t="s">
        <v>82</v>
      </c>
      <c r="I976" s="11">
        <v>145</v>
      </c>
      <c r="J976" s="10" t="s">
        <v>64</v>
      </c>
      <c r="K976" s="12" t="s">
        <v>91</v>
      </c>
      <c r="L976" s="14">
        <v>43478</v>
      </c>
      <c r="M976" s="14">
        <v>47130</v>
      </c>
      <c r="N976" s="6">
        <v>3072747</v>
      </c>
      <c r="O976" s="7" t="s">
        <v>2481</v>
      </c>
      <c r="P976" s="28">
        <v>80411.710000000006</v>
      </c>
      <c r="Q976" s="1">
        <f t="shared" si="4"/>
        <v>3652</v>
      </c>
      <c r="R976" s="1">
        <f t="shared" si="8"/>
        <v>804557</v>
      </c>
    </row>
    <row r="977" spans="1:18" ht="12.75" customHeight="1" x14ac:dyDescent="0.3">
      <c r="A977" s="17">
        <v>966</v>
      </c>
      <c r="B977" s="16">
        <v>2019</v>
      </c>
      <c r="C977" s="16"/>
      <c r="D977" s="32">
        <v>1145615</v>
      </c>
      <c r="E977" s="13" t="s">
        <v>66</v>
      </c>
      <c r="F977" s="8" t="s">
        <v>2508</v>
      </c>
      <c r="G977" s="10">
        <v>2017</v>
      </c>
      <c r="H977" s="9" t="s">
        <v>20</v>
      </c>
      <c r="I977" s="11">
        <v>97</v>
      </c>
      <c r="J977" s="10" t="s">
        <v>70</v>
      </c>
      <c r="K977" s="12" t="s">
        <v>2160</v>
      </c>
      <c r="L977" s="14">
        <v>43511</v>
      </c>
      <c r="M977" s="14">
        <v>45610</v>
      </c>
      <c r="N977" s="6">
        <v>3083738</v>
      </c>
      <c r="O977" s="7" t="s">
        <v>2507</v>
      </c>
      <c r="P977" s="29">
        <v>182572.61410788383</v>
      </c>
      <c r="Q977" s="1">
        <f>(M977-L977)/30.41</f>
        <v>69.023347583031892</v>
      </c>
      <c r="R977" s="1">
        <f>INT((P977/11)*Q977)</f>
        <v>1145615</v>
      </c>
    </row>
    <row r="978" spans="1:18" ht="12.75" customHeight="1" x14ac:dyDescent="0.2">
      <c r="A978" s="17">
        <v>983</v>
      </c>
      <c r="B978" s="16">
        <v>2019</v>
      </c>
      <c r="C978" s="16"/>
      <c r="D978" s="34"/>
      <c r="E978" s="13" t="s">
        <v>2556</v>
      </c>
      <c r="F978" s="8" t="s">
        <v>2554</v>
      </c>
      <c r="G978" s="10">
        <v>2018</v>
      </c>
      <c r="H978" s="9" t="s">
        <v>20</v>
      </c>
      <c r="I978" s="11">
        <v>84</v>
      </c>
      <c r="J978" s="10" t="s">
        <v>70</v>
      </c>
      <c r="K978" s="12" t="s">
        <v>2555</v>
      </c>
      <c r="L978" s="14">
        <v>43539</v>
      </c>
      <c r="M978" s="14">
        <v>2958465</v>
      </c>
      <c r="N978" s="6">
        <v>3095989</v>
      </c>
      <c r="O978" s="7" t="s">
        <v>2553</v>
      </c>
    </row>
    <row r="979" spans="1:18" ht="12.75" customHeight="1" x14ac:dyDescent="0.3">
      <c r="A979" s="17">
        <v>969</v>
      </c>
      <c r="B979" s="16">
        <v>2019</v>
      </c>
      <c r="C979" s="16"/>
      <c r="D979" s="32">
        <v>1815619</v>
      </c>
      <c r="E979" s="13" t="s">
        <v>66</v>
      </c>
      <c r="F979" s="8" t="s">
        <v>2514</v>
      </c>
      <c r="G979" s="10">
        <v>2017</v>
      </c>
      <c r="H979" s="9" t="s">
        <v>20</v>
      </c>
      <c r="I979" s="11">
        <v>119</v>
      </c>
      <c r="J979" s="10" t="s">
        <v>70</v>
      </c>
      <c r="K979" s="12" t="s">
        <v>149</v>
      </c>
      <c r="L979" s="14">
        <v>43566</v>
      </c>
      <c r="M979" s="14">
        <v>45667</v>
      </c>
      <c r="N979" s="6">
        <v>3084803</v>
      </c>
      <c r="O979" s="7" t="s">
        <v>2513</v>
      </c>
      <c r="P979" s="29">
        <v>236514.52282157677</v>
      </c>
      <c r="Q979" s="1">
        <f>(M979-L979)/30.41</f>
        <v>69.089115422558365</v>
      </c>
      <c r="R979" s="1">
        <f>INT((P979/9)*Q979)</f>
        <v>1815619</v>
      </c>
    </row>
    <row r="980" spans="1:18" ht="12.75" customHeight="1" x14ac:dyDescent="0.3">
      <c r="A980" s="17">
        <v>975</v>
      </c>
      <c r="B980" s="16">
        <v>2019</v>
      </c>
      <c r="C980" s="16"/>
      <c r="D980" s="32">
        <v>1816484</v>
      </c>
      <c r="E980" s="13" t="s">
        <v>66</v>
      </c>
      <c r="F980" s="8" t="s">
        <v>2531</v>
      </c>
      <c r="G980" s="10">
        <v>2018</v>
      </c>
      <c r="H980" s="9" t="s">
        <v>14</v>
      </c>
      <c r="I980" s="11">
        <v>113</v>
      </c>
      <c r="J980" s="10" t="s">
        <v>70</v>
      </c>
      <c r="K980" s="12" t="s">
        <v>2532</v>
      </c>
      <c r="L980" s="14">
        <v>43587</v>
      </c>
      <c r="M980" s="14">
        <v>45689</v>
      </c>
      <c r="N980" s="6">
        <v>3085709</v>
      </c>
      <c r="O980" s="7" t="s">
        <v>2530</v>
      </c>
      <c r="P980" s="29">
        <v>210235.13139695712</v>
      </c>
      <c r="Q980" s="1">
        <f>(M980-L980)/30.41</f>
        <v>69.121999342321601</v>
      </c>
      <c r="R980" s="1">
        <f>INT((P980/8)*Q980)</f>
        <v>1816484</v>
      </c>
    </row>
    <row r="981" spans="1:18" ht="12.75" customHeight="1" x14ac:dyDescent="0.2">
      <c r="A981" s="17">
        <v>944</v>
      </c>
      <c r="B981" s="16">
        <v>2019</v>
      </c>
      <c r="C981" s="16"/>
      <c r="D981" s="32">
        <v>46141</v>
      </c>
      <c r="E981" s="13" t="s">
        <v>66</v>
      </c>
      <c r="F981" s="8" t="s">
        <v>2450</v>
      </c>
      <c r="G981" s="10">
        <v>2004</v>
      </c>
      <c r="H981" s="9" t="s">
        <v>20</v>
      </c>
      <c r="I981" s="11">
        <v>102</v>
      </c>
      <c r="J981" s="10" t="s">
        <v>21</v>
      </c>
      <c r="K981" s="12" t="s">
        <v>75</v>
      </c>
      <c r="L981" s="14">
        <v>43617</v>
      </c>
      <c r="M981" s="14">
        <v>45443</v>
      </c>
      <c r="N981" s="6">
        <v>116766</v>
      </c>
      <c r="O981" s="7" t="s">
        <v>2449</v>
      </c>
      <c r="P981" s="1">
        <v>5379</v>
      </c>
      <c r="Q981" s="1">
        <f>(M981-L981)/30.41</f>
        <v>60.046037487668528</v>
      </c>
      <c r="R981" s="1">
        <f>INT((P981/7)*Q981)</f>
        <v>46141</v>
      </c>
    </row>
    <row r="982" spans="1:18" ht="12.75" customHeight="1" x14ac:dyDescent="0.3">
      <c r="A982" s="17">
        <v>981</v>
      </c>
      <c r="B982" s="16">
        <v>2019</v>
      </c>
      <c r="C982" s="16"/>
      <c r="D982" s="32">
        <v>572807</v>
      </c>
      <c r="E982" s="13" t="s">
        <v>66</v>
      </c>
      <c r="F982" s="8" t="s">
        <v>2548</v>
      </c>
      <c r="G982" s="10">
        <v>2018</v>
      </c>
      <c r="H982" s="9" t="s">
        <v>20</v>
      </c>
      <c r="I982" s="11">
        <v>95</v>
      </c>
      <c r="J982" s="10" t="s">
        <v>70</v>
      </c>
      <c r="K982" s="12" t="s">
        <v>2549</v>
      </c>
      <c r="L982" s="14">
        <v>43699</v>
      </c>
      <c r="M982" s="14">
        <v>45798</v>
      </c>
      <c r="N982" s="6">
        <v>3090012</v>
      </c>
      <c r="O982" s="7" t="s">
        <v>2547</v>
      </c>
      <c r="P982" s="29">
        <v>41493.775933609955</v>
      </c>
      <c r="Q982" s="1">
        <f>(M982-L982)/30.41</f>
        <v>69.023347583031892</v>
      </c>
      <c r="R982" s="1">
        <f>INT((P982/5)*Q982)</f>
        <v>572807</v>
      </c>
    </row>
    <row r="983" spans="1:18" ht="12.75" customHeight="1" x14ac:dyDescent="0.2">
      <c r="A983" s="17">
        <v>946</v>
      </c>
      <c r="B983" s="16">
        <v>2019</v>
      </c>
      <c r="C983" s="16"/>
      <c r="D983" s="34"/>
      <c r="E983" s="13" t="s">
        <v>66</v>
      </c>
      <c r="F983" s="8" t="s">
        <v>2455</v>
      </c>
      <c r="G983" s="10">
        <v>2005</v>
      </c>
      <c r="H983" s="9" t="s">
        <v>14</v>
      </c>
      <c r="I983" s="11">
        <v>147</v>
      </c>
      <c r="J983" s="10" t="s">
        <v>21</v>
      </c>
      <c r="K983" s="12" t="s">
        <v>2456</v>
      </c>
      <c r="L983" s="14">
        <v>43754</v>
      </c>
      <c r="M983" s="14">
        <v>45580</v>
      </c>
      <c r="N983" s="6">
        <v>119830</v>
      </c>
      <c r="O983" s="7" t="s">
        <v>2454</v>
      </c>
    </row>
    <row r="984" spans="1:18" ht="12.75" customHeight="1" x14ac:dyDescent="0.2">
      <c r="A984" s="17">
        <v>949</v>
      </c>
      <c r="B984" s="16">
        <v>2019</v>
      </c>
      <c r="C984" s="16"/>
      <c r="D984" s="32">
        <v>88592</v>
      </c>
      <c r="E984" s="13" t="s">
        <v>2094</v>
      </c>
      <c r="F984" s="8" t="s">
        <v>2462</v>
      </c>
      <c r="G984" s="10">
        <v>2005</v>
      </c>
      <c r="H984" s="9" t="s">
        <v>20</v>
      </c>
      <c r="I984" s="11">
        <v>97</v>
      </c>
      <c r="J984" s="10" t="s">
        <v>123</v>
      </c>
      <c r="K984" s="12" t="s">
        <v>2093</v>
      </c>
      <c r="L984" s="14">
        <v>43815</v>
      </c>
      <c r="M984" s="14">
        <v>45641</v>
      </c>
      <c r="N984" s="6">
        <v>121309</v>
      </c>
      <c r="O984" s="7" t="s">
        <v>2461</v>
      </c>
      <c r="P984" s="1">
        <v>1475.41</v>
      </c>
      <c r="Q984" s="1">
        <f>(M984-L984)/30.41</f>
        <v>60.046037487668528</v>
      </c>
      <c r="R984" s="1">
        <f>INT((P984/1)*Q984)</f>
        <v>88592</v>
      </c>
    </row>
    <row r="985" spans="1:18" ht="12.75" customHeight="1" x14ac:dyDescent="0.2">
      <c r="A985" s="17">
        <v>984</v>
      </c>
      <c r="B985" s="16">
        <v>2019</v>
      </c>
      <c r="C985" s="16"/>
      <c r="D985" s="31">
        <v>50000</v>
      </c>
      <c r="E985" s="13" t="s">
        <v>2560</v>
      </c>
      <c r="F985" s="8" t="s">
        <v>2558</v>
      </c>
      <c r="G985" s="10">
        <v>2018</v>
      </c>
      <c r="H985" s="9" t="s">
        <v>20</v>
      </c>
      <c r="I985" s="11">
        <v>95</v>
      </c>
      <c r="J985" s="10" t="s">
        <v>70</v>
      </c>
      <c r="K985" s="12" t="s">
        <v>2559</v>
      </c>
      <c r="L985" s="14">
        <v>43617</v>
      </c>
      <c r="M985" s="14">
        <v>45808</v>
      </c>
      <c r="N985" s="6">
        <v>3098182</v>
      </c>
      <c r="O985" s="7" t="s">
        <v>2557</v>
      </c>
    </row>
    <row r="986" spans="1:18" ht="12.75" customHeight="1" x14ac:dyDescent="0.2"/>
    <row r="987" spans="1:18" ht="12.75" customHeight="1" x14ac:dyDescent="0.2"/>
    <row r="988" spans="1:18" ht="12.75" customHeight="1" x14ac:dyDescent="0.2"/>
    <row r="989" spans="1:18" ht="12.75" customHeight="1" x14ac:dyDescent="0.2"/>
    <row r="990" spans="1:18" ht="12.75" customHeight="1" x14ac:dyDescent="0.2"/>
  </sheetData>
  <autoFilter ref="A1:S985" xr:uid="{3CBD8007-C31F-4A61-BF38-F07EFADE4DF1}"/>
  <conditionalFormatting sqref="L2:O1048576 E2:E1048576">
    <cfRule type="expression" dxfId="23" priority="28">
      <formula>#REF! = "W"</formula>
    </cfRule>
    <cfRule type="expression" dxfId="22" priority="29">
      <formula>#REF! = "I"</formula>
    </cfRule>
    <cfRule type="expression" dxfId="21" priority="30">
      <formula>#REF!= "S"</formula>
    </cfRule>
  </conditionalFormatting>
  <conditionalFormatting sqref="L1:O1 E1">
    <cfRule type="expression" dxfId="20" priority="19">
      <formula>#REF! = "W"</formula>
    </cfRule>
    <cfRule type="expression" dxfId="19" priority="20">
      <formula>#REF! = "I"</formula>
    </cfRule>
    <cfRule type="expression" dxfId="18" priority="21">
      <formula>#REF!= "S"</formula>
    </cfRule>
  </conditionalFormatting>
  <hyperlinks>
    <hyperlink ref="O887" r:id="rId1" xr:uid="{6B827AC4-2E7F-4B62-96AF-B1C992A08242}"/>
    <hyperlink ref="O954" r:id="rId2" xr:uid="{56A1F731-6775-4CD6-A927-C232DF7A9B7B}"/>
    <hyperlink ref="O209" r:id="rId3" xr:uid="{17CD759F-09BB-4715-B0F0-F79302C67569}"/>
    <hyperlink ref="O207" r:id="rId4" xr:uid="{4205A73F-51CA-468E-A13B-9F6672F35D59}"/>
    <hyperlink ref="O205" r:id="rId5" xr:uid="{DBF2752B-10C9-4502-A063-EB9FE7B724F8}"/>
    <hyperlink ref="O208" r:id="rId6" xr:uid="{5E922454-A80F-4C94-ADE4-75A1844DA5E6}"/>
    <hyperlink ref="O202" r:id="rId7" xr:uid="{733F72DC-4B92-463C-8058-552CCD2776E7}"/>
    <hyperlink ref="O201" r:id="rId8" xr:uid="{7B8222C8-15F8-4637-A2C9-15A1129D8A39}"/>
    <hyperlink ref="O206" r:id="rId9" xr:uid="{0437B7DD-8EC9-4030-940E-FD387652DC8C}"/>
    <hyperlink ref="O17" r:id="rId10" xr:uid="{3FE59947-564F-455C-AD75-26C65A692A12}"/>
    <hyperlink ref="O18" r:id="rId11" xr:uid="{FE0AB31B-7FAE-4444-B137-6D6EC2709FC9}"/>
    <hyperlink ref="O203" r:id="rId12" xr:uid="{0BBDDCB8-2C54-4055-9D7D-A104D475B08F}"/>
    <hyperlink ref="O204" r:id="rId13" xr:uid="{B5ED92E0-D22E-45C7-9F3F-27B13B86B879}"/>
    <hyperlink ref="O6" r:id="rId14" xr:uid="{52143A5C-B4DB-4DB2-91A7-ECD279C96C15}"/>
    <hyperlink ref="O25" r:id="rId15" xr:uid="{90D418BB-A062-42C1-A4AD-FE8EE32F4325}"/>
    <hyperlink ref="O157" r:id="rId16" xr:uid="{4656884B-20F9-4E93-9F46-D62019F7E815}"/>
    <hyperlink ref="O19" r:id="rId17" xr:uid="{D00CF5BB-7FF8-4439-BF7B-9CB88843A325}"/>
    <hyperlink ref="O160" r:id="rId18" xr:uid="{AFCB4090-E83E-4BA1-ADE3-58EE48147417}"/>
    <hyperlink ref="O162" r:id="rId19" xr:uid="{138E4279-8723-4530-870F-D972275BC489}"/>
    <hyperlink ref="O165" r:id="rId20" xr:uid="{AF5A94B3-259C-4270-A32E-21644E86A4AD}"/>
    <hyperlink ref="O166" r:id="rId21" xr:uid="{4C3369B6-7146-4257-B04A-57606F2C2157}"/>
    <hyperlink ref="O167" r:id="rId22" xr:uid="{85728C61-1913-407F-B6A4-2B7873BD9ECB}"/>
    <hyperlink ref="O259" r:id="rId23" xr:uid="{629644F9-78B5-4F21-A574-A406756175B2}"/>
    <hyperlink ref="O168" r:id="rId24" xr:uid="{00DD792F-E104-44F6-825D-D8AE962009EA}"/>
    <hyperlink ref="O169" r:id="rId25" xr:uid="{34394377-67B8-4D08-B1F6-F044A5042A10}"/>
    <hyperlink ref="O159" r:id="rId26" xr:uid="{952E9701-2E8B-4DB8-85F6-B91605FA6E4F}"/>
    <hyperlink ref="O158" r:id="rId27" xr:uid="{50FFCFCE-098B-4FA7-8446-4461F48CE0F2}"/>
    <hyperlink ref="O8" r:id="rId28" xr:uid="{3C50299F-9BF2-4755-ADA3-C4EFD4658ACD}"/>
    <hyperlink ref="O170" r:id="rId29" xr:uid="{A55A70A5-5E4B-487D-AD6C-E8F4518B8D7A}"/>
    <hyperlink ref="O171" r:id="rId30" xr:uid="{132E3B0C-2A4B-461A-97F6-8461F2091B58}"/>
    <hyperlink ref="O263" r:id="rId31" xr:uid="{B004055A-A632-4D83-AD82-AD129DEE023E}"/>
    <hyperlink ref="O262" r:id="rId32" xr:uid="{5F3BC0E7-BF58-40F5-8124-57A928A5D701}"/>
    <hyperlink ref="O163" r:id="rId33" xr:uid="{8AC0480C-B0A8-4595-9EEB-D06F0BC450D3}"/>
    <hyperlink ref="O219" r:id="rId34" xr:uid="{DF14CAF2-5441-48FE-863E-814C5BA0F844}"/>
    <hyperlink ref="O260" r:id="rId35" xr:uid="{A76C0CD0-DCB2-4C9C-81AA-5D0EC9B9F6E0}"/>
    <hyperlink ref="O261" r:id="rId36" xr:uid="{491F421D-7D96-41F7-AE31-0AFA23F5B122}"/>
    <hyperlink ref="O264" r:id="rId37" xr:uid="{D1EDD152-156C-49CC-BC18-082699FD85CB}"/>
    <hyperlink ref="O266" r:id="rId38" xr:uid="{EF9E394B-AF97-459F-B03C-18774B184B0E}"/>
    <hyperlink ref="O888" r:id="rId39" xr:uid="{5AA3E5BC-15AA-428F-A286-0AEF2CE73C7B}"/>
    <hyperlink ref="O267" r:id="rId40" xr:uid="{CB6B5229-6505-46E2-BD3B-DDEDD4F7BEB6}"/>
    <hyperlink ref="O27" r:id="rId41" xr:uid="{014EAEAA-F55B-4BB7-A1FB-3608BEAD72EB}"/>
    <hyperlink ref="O268" r:id="rId42" xr:uid="{A98CBA7A-89E0-4459-9D83-CA1FD1192FE9}"/>
    <hyperlink ref="O269" r:id="rId43" xr:uid="{E84C91EB-A6DC-4C31-B1CE-9A30091D5572}"/>
    <hyperlink ref="O270" r:id="rId44" xr:uid="{8EC138F4-211D-4F7A-9FED-D9A7AE636059}"/>
    <hyperlink ref="O889" r:id="rId45" xr:uid="{67068728-CF60-4B48-9B90-6C944D42FFFC}"/>
    <hyperlink ref="O28" r:id="rId46" xr:uid="{D0D660D6-47B4-44F0-9A11-3EBBCB057D47}"/>
    <hyperlink ref="O29" r:id="rId47" xr:uid="{06C7DFD0-1B83-44EC-A01A-476FB93E685C}"/>
    <hyperlink ref="O30" r:id="rId48" xr:uid="{68BC9285-C3FA-4C92-930D-04909E7A2864}"/>
    <hyperlink ref="O271" r:id="rId49" xr:uid="{E784B3E0-5DDB-4BD6-82AC-C28D49DCB22B}"/>
    <hyperlink ref="O272" r:id="rId50" xr:uid="{B414B23C-EC47-47D6-A5BF-9664E42C24B0}"/>
    <hyperlink ref="O273" r:id="rId51" xr:uid="{9D42E86F-263C-43DE-8BA7-D2E84A9F2369}"/>
    <hyperlink ref="O274" r:id="rId52" xr:uid="{42CDDD48-2AB0-4AFB-A2D2-3534F9FCFC61}"/>
    <hyperlink ref="O275" r:id="rId53" xr:uid="{6FF113E0-7EF1-4638-8EC8-631D4D277A4F}"/>
    <hyperlink ref="O276" r:id="rId54" xr:uid="{81A750CF-BD17-4A45-AA73-6B7CE14AD9ED}"/>
    <hyperlink ref="O277" r:id="rId55" xr:uid="{8D8FF79A-4A2A-47DA-8FA3-3365066C4323}"/>
    <hyperlink ref="O31" r:id="rId56" xr:uid="{60545500-BFBC-4E9B-B719-F16C7C49680B}"/>
    <hyperlink ref="O278" r:id="rId57" xr:uid="{274505C3-1683-4A77-9AEA-E1FFDFF80F6E}"/>
    <hyperlink ref="O890" r:id="rId58" xr:uid="{EBD77D1B-8059-444E-B030-B8AD8B919755}"/>
    <hyperlink ref="O891" r:id="rId59" xr:uid="{E0F82F51-5DEC-41EA-94D7-57CB474E9DB2}"/>
    <hyperlink ref="O279" r:id="rId60" xr:uid="{E49A6ECC-D86C-4F95-9561-A9A1572CB796}"/>
    <hyperlink ref="O892" r:id="rId61" xr:uid="{DAFBDB6A-1145-4D30-B307-129023ED6196}"/>
    <hyperlink ref="O893" r:id="rId62" xr:uid="{94723619-D2F4-4A15-85F6-0220CCF212EB}"/>
    <hyperlink ref="O894" r:id="rId63" xr:uid="{A7C391A2-577F-4647-8F07-3834CE0FF1B5}"/>
    <hyperlink ref="O895" r:id="rId64" xr:uid="{F394B4F8-8610-4841-9B3D-E2E9BE6A7AFC}"/>
    <hyperlink ref="O896" r:id="rId65" xr:uid="{4A03F3EB-3A6A-47E6-8213-8BB1CC330DF8}"/>
    <hyperlink ref="O280" r:id="rId66" xr:uid="{69CC769E-722A-45EA-9282-8D4D9FA1DFD6}"/>
    <hyperlink ref="O281" r:id="rId67" xr:uid="{E3E6C6B0-1A59-4C3F-B588-D1CE0D8FFAFA}"/>
    <hyperlink ref="O282" r:id="rId68" xr:uid="{D0CD86C6-0D0F-445F-8BE4-3E4DD85E7A09}"/>
    <hyperlink ref="O897" r:id="rId69" xr:uid="{812949C9-75C8-40A9-9725-21E3CCE1283C}"/>
    <hyperlink ref="O898" r:id="rId70" xr:uid="{E86A709E-0A41-4AB8-A31C-04AC467805FD}"/>
    <hyperlink ref="O899" r:id="rId71" xr:uid="{6EDD6FAF-EE62-4EEF-9E2F-175D350C80A5}"/>
    <hyperlink ref="O900" r:id="rId72" xr:uid="{8C749C85-9E1B-46DB-A740-BB0805F77BB4}"/>
    <hyperlink ref="O901" r:id="rId73" xr:uid="{678D8125-E85F-49C3-A319-DD5F405E1ABE}"/>
    <hyperlink ref="O902" r:id="rId74" xr:uid="{11BF29B4-411D-4B2C-A274-EA1AA3DEC410}"/>
    <hyperlink ref="O903" r:id="rId75" xr:uid="{821D9F8A-DF53-48E3-A47E-020698A06022}"/>
    <hyperlink ref="O904" r:id="rId76" xr:uid="{104C4375-46A9-4998-9697-7168F5463739}"/>
    <hyperlink ref="O905" r:id="rId77" xr:uid="{BA3902C5-DBD3-4C25-A3B5-1455494CC803}"/>
    <hyperlink ref="O906" r:id="rId78" xr:uid="{9DE430E8-DDBB-4EBD-92D2-8D37CED1356B}"/>
    <hyperlink ref="O907" r:id="rId79" xr:uid="{08592CCE-1ED2-48C3-9C39-3EC6C08B42C5}"/>
    <hyperlink ref="O908" r:id="rId80" xr:uid="{055BA83C-5EC0-4243-A77B-AE1EF4FF8E14}"/>
    <hyperlink ref="O909" r:id="rId81" xr:uid="{E53C3E6B-41C4-486D-B024-45695EB70C09}"/>
    <hyperlink ref="O910" r:id="rId82" xr:uid="{B7268E49-898C-4AE3-8ABB-ACC88E562159}"/>
    <hyperlink ref="O911" r:id="rId83" xr:uid="{145D02E7-C236-4AD9-AB84-D30F0CDE54B4}"/>
    <hyperlink ref="O912" r:id="rId84" xr:uid="{3E324908-EF7C-4A2E-B60C-B0766B8262B0}"/>
    <hyperlink ref="O913" r:id="rId85" xr:uid="{B3DE109B-DECC-4FDF-BFD4-BD89AA5EE542}"/>
    <hyperlink ref="O914" r:id="rId86" xr:uid="{04C2CE84-81A4-4B96-B606-9BA12376278B}"/>
    <hyperlink ref="O915" r:id="rId87" xr:uid="{BDD951A3-4009-4EC6-942A-873AC7D0CC70}"/>
    <hyperlink ref="O916" r:id="rId88" xr:uid="{B6A4E07D-8840-4794-BB03-700F5E339BF7}"/>
    <hyperlink ref="O917" r:id="rId89" xr:uid="{1EEEB336-8727-4C33-952B-C53B99F2ABD7}"/>
    <hyperlink ref="O918" r:id="rId90" xr:uid="{6968F01D-5426-4611-BFA1-415F0FAD36EA}"/>
    <hyperlink ref="O919" r:id="rId91" xr:uid="{484F5791-DD33-4D8E-85BF-A69DE6994185}"/>
    <hyperlink ref="O198" r:id="rId92" xr:uid="{7E1BE38B-91F0-4527-8D3B-B1F550363E7F}"/>
    <hyperlink ref="O920" r:id="rId93" xr:uid="{C2A63128-FDEC-4AA0-92F5-AE906EC8680A}"/>
    <hyperlink ref="O921" r:id="rId94" xr:uid="{4F53FFAF-2412-44E0-AEE4-5F19F26982E2}"/>
    <hyperlink ref="O283" r:id="rId95" xr:uid="{11CE773C-E715-4657-80DF-CC1ED5B86591}"/>
    <hyperlink ref="O284" r:id="rId96" xr:uid="{BA4CBAF3-A324-4290-9807-11FD2D5EFA4A}"/>
    <hyperlink ref="O285" r:id="rId97" xr:uid="{5A43BDCF-6E7A-42E4-8E47-DAB8B55E3B6F}"/>
    <hyperlink ref="O32" r:id="rId98" xr:uid="{B76AC17B-125C-4318-A3EC-650DC72B37D4}"/>
    <hyperlink ref="O286" r:id="rId99" xr:uid="{2E1E5163-A730-4235-AFCF-ED28DD33C233}"/>
    <hyperlink ref="O922" r:id="rId100" xr:uid="{98511ECD-0448-4C5D-A1FF-27F5D777D1B5}"/>
    <hyperlink ref="O923" r:id="rId101" xr:uid="{C3C19BAA-37B6-4B92-95AC-0F85A56175A1}"/>
    <hyperlink ref="O924" r:id="rId102" xr:uid="{0EF13B21-484A-4B47-87E7-5F80F53C1726}"/>
    <hyperlink ref="O925" r:id="rId103" xr:uid="{CF0F423D-AD22-4920-8A09-C1D95363B566}"/>
    <hyperlink ref="O926" r:id="rId104" xr:uid="{8C21B891-3FB3-4021-8197-4BE781DE229F}"/>
    <hyperlink ref="O287" r:id="rId105" xr:uid="{E76BC628-DA45-48A5-B75F-1D60479B2CAD}"/>
    <hyperlink ref="O288" r:id="rId106" xr:uid="{8EA0275D-512B-42A2-B70D-8F053F1EEA6A}"/>
    <hyperlink ref="O289" r:id="rId107" xr:uid="{A1CA57C7-5E50-4C46-BEE4-61F1777D41C3}"/>
    <hyperlink ref="O290" r:id="rId108" xr:uid="{27F5ACF9-9817-4FFB-AF18-A518E4C452D1}"/>
    <hyperlink ref="O291" r:id="rId109" xr:uid="{24EA3CEE-8ABD-43A4-8C88-542DF7F47D15}"/>
    <hyperlink ref="O292" r:id="rId110" xr:uid="{980B9427-E08A-422D-80E3-DB27429897FF}"/>
    <hyperlink ref="O33" r:id="rId111" xr:uid="{77B870A9-A987-415D-BE88-EE26F96D841E}"/>
    <hyperlink ref="O293" r:id="rId112" xr:uid="{F3EF3C10-8BA4-44C5-AED0-72BA176FAC23}"/>
    <hyperlink ref="O927" r:id="rId113" xr:uid="{B464BD5F-1B21-45DA-B878-B456ECEAF041}"/>
    <hyperlink ref="O34" r:id="rId114" xr:uid="{01EA5F2B-8D43-42B7-BD0C-2722B34DFC4B}"/>
    <hyperlink ref="O35" r:id="rId115" xr:uid="{551CF9E8-5EA8-4EDD-BBAE-BFAD7D77D99C}"/>
    <hyperlink ref="O294" r:id="rId116" xr:uid="{3D076677-4342-431D-821F-38D3168804AC}"/>
    <hyperlink ref="O295" r:id="rId117" xr:uid="{48341426-B1AF-4890-BA2B-696240A97CDB}"/>
    <hyperlink ref="O36" r:id="rId118" xr:uid="{11CBBCB7-E7B1-4A6B-BD8C-1D107F017EF3}"/>
    <hyperlink ref="O296" r:id="rId119" xr:uid="{A0B1EDF1-8141-4548-BDB5-D5B145F4EB04}"/>
    <hyperlink ref="O928" r:id="rId120" xr:uid="{FBACCC76-89A2-4A54-96DF-D66B59B669E6}"/>
    <hyperlink ref="O297" r:id="rId121" xr:uid="{83325C46-F63E-4656-A7CE-13C18246F892}"/>
    <hyperlink ref="O929" r:id="rId122" xr:uid="{493520C3-F25A-4E7E-A552-1D5A54B2FB52}"/>
    <hyperlink ref="O298" r:id="rId123" xr:uid="{55A978A0-6EA4-40EE-A197-DFACAC58E6E7}"/>
    <hyperlink ref="O299" r:id="rId124" xr:uid="{1AF5BCED-6EF9-4E3E-BDEA-81D61060906F}"/>
    <hyperlink ref="O930" r:id="rId125" xr:uid="{F7043D3E-6C1D-48EA-AA9B-CC62936FA151}"/>
    <hyperlink ref="O300" r:id="rId126" xr:uid="{919C3D54-6F85-40BD-8877-4575716FDAB2}"/>
    <hyperlink ref="O301" r:id="rId127" xr:uid="{A7080A79-9320-49DD-8888-06BBC6213061}"/>
    <hyperlink ref="O302" r:id="rId128" xr:uid="{23AA57D1-AED0-4D05-B244-BCC61B8BBE55}"/>
    <hyperlink ref="O303" r:id="rId129" xr:uid="{2FE44EA4-96F8-4A90-A098-FA6BE880CB92}"/>
    <hyperlink ref="O304" r:id="rId130" xr:uid="{0C2BC90E-FAEA-472C-9547-43588DE7F050}"/>
    <hyperlink ref="O305" r:id="rId131" xr:uid="{D85E5BF6-D934-453F-A255-D6D217533D18}"/>
    <hyperlink ref="O306" r:id="rId132" xr:uid="{9A459B73-44DC-45FC-B3D4-9B0D10C4B555}"/>
    <hyperlink ref="O931" r:id="rId133" xr:uid="{BE4CB223-BA31-4B91-B6B5-849C2D0BE0DB}"/>
    <hyperlink ref="O307" r:id="rId134" xr:uid="{01201FD5-9272-4174-8A47-2C8D02C01EFE}"/>
    <hyperlink ref="O932" r:id="rId135" xr:uid="{4DA64C58-5FB2-4FB1-BAD5-03669203DE3F}"/>
    <hyperlink ref="O308" r:id="rId136" xr:uid="{2CB2DF9A-FEEA-495C-BA9B-D0A436D3F11E}"/>
    <hyperlink ref="O37" r:id="rId137" xr:uid="{A4ABE18F-358B-4171-AC03-182CF07DACE4}"/>
    <hyperlink ref="O309" r:id="rId138" xr:uid="{4F5FFC29-0A79-452F-8224-5B959C8244E5}"/>
    <hyperlink ref="O933" r:id="rId139" xr:uid="{63D7A9C0-B994-4510-8B4F-658F0E536FE6}"/>
    <hyperlink ref="O310" r:id="rId140" xr:uid="{51577279-84DD-4267-9B0C-FFFD376A25A0}"/>
    <hyperlink ref="O311" r:id="rId141" xr:uid="{B752D150-C773-43FB-A199-7ADE4C916293}"/>
    <hyperlink ref="O934" r:id="rId142" xr:uid="{A7045F15-9ACD-4D8B-8906-CFBA57791292}"/>
    <hyperlink ref="O935" r:id="rId143" xr:uid="{232AB5A6-C5C7-4359-8A39-547BC043C245}"/>
    <hyperlink ref="O936" r:id="rId144" xr:uid="{DC934B1D-57DE-4AFE-B162-DBBAD8AE3E11}"/>
    <hyperlink ref="O312" r:id="rId145" xr:uid="{F7923A81-8FBB-4669-BD95-297F71051567}"/>
    <hyperlink ref="O313" r:id="rId146" xr:uid="{B8ECBAB2-CFE4-4EED-BA9E-1CD67FC2EB0E}"/>
    <hyperlink ref="O314" r:id="rId147" xr:uid="{57C65F4B-CBA9-4D07-B4A0-35A7B3116E71}"/>
    <hyperlink ref="O315" r:id="rId148" xr:uid="{14C78D76-5AB4-427C-B4C5-B40830BDD7D9}"/>
    <hyperlink ref="O316" r:id="rId149" xr:uid="{1950FA6F-D26D-4CC0-BF60-BF4FEFF7B677}"/>
    <hyperlink ref="O317" r:id="rId150" xr:uid="{7D8EF6E0-645A-495C-BB73-528B2DC177C2}"/>
    <hyperlink ref="O318" r:id="rId151" xr:uid="{01B2DB69-7B80-4ADB-A707-778E755B7E92}"/>
    <hyperlink ref="O319" r:id="rId152" xr:uid="{E1FC4F3B-D7DC-4482-AF49-9E069791B99C}"/>
    <hyperlink ref="O320" r:id="rId153" xr:uid="{4DF8CAA1-3B7A-49FC-957F-61EDC2F74491}"/>
    <hyperlink ref="O321" r:id="rId154" xr:uid="{280E0A13-9697-4E70-B176-2BD6CADBDAEA}"/>
    <hyperlink ref="O322" r:id="rId155" xr:uid="{5D87BF4E-5324-4314-9770-D9EF11BE6FA7}"/>
    <hyperlink ref="O323" r:id="rId156" xr:uid="{996A57A8-208D-492C-AB3E-B3A3ADDF90A2}"/>
    <hyperlink ref="O324" r:id="rId157" xr:uid="{35B43930-43B8-4F4A-BE89-9D1C6581C4FD}"/>
    <hyperlink ref="O325" r:id="rId158" xr:uid="{E431A99F-85D4-4492-ABA0-689970A4DB94}"/>
    <hyperlink ref="O326" r:id="rId159" xr:uid="{7E386E8F-A306-4545-8C65-0EC2C1D98CAD}"/>
    <hyperlink ref="O327" r:id="rId160" xr:uid="{87DBFB08-4667-4BD1-8173-A3A07A69D60F}"/>
    <hyperlink ref="O38" r:id="rId161" xr:uid="{7BA7579E-A739-44F3-A1C5-32CABF640141}"/>
    <hyperlink ref="O328" r:id="rId162" xr:uid="{5C2F8B3B-3834-45C6-8A14-C16BFC8F15CC}"/>
    <hyperlink ref="O329" r:id="rId163" xr:uid="{DEA44D65-AC47-400D-A4B2-20B228937157}"/>
    <hyperlink ref="O330" r:id="rId164" xr:uid="{9F6DFD72-62A9-481A-99C0-332B4F2A72E3}"/>
    <hyperlink ref="O331" r:id="rId165" xr:uid="{2F798B15-81CE-40E4-BAE1-0DA1E02B266B}"/>
    <hyperlink ref="O332" r:id="rId166" xr:uid="{0687F159-B4FE-4277-828E-E825569A6F79}"/>
    <hyperlink ref="O333" r:id="rId167" xr:uid="{B44782B6-99F9-43EB-AA74-9DBE7D11B9E3}"/>
    <hyperlink ref="O334" r:id="rId168" xr:uid="{C2BDECBE-F53E-4C8E-A353-7B980CFB3357}"/>
    <hyperlink ref="O335" r:id="rId169" xr:uid="{1766DF22-F7EC-42B5-B96D-69199B9F2D2C}"/>
    <hyperlink ref="O336" r:id="rId170" xr:uid="{C45FF9B5-C3F1-409E-B08B-B5DE19C918C5}"/>
    <hyperlink ref="O337" r:id="rId171" xr:uid="{E415D593-DC5C-466A-9DDF-562756DAF24A}"/>
    <hyperlink ref="O338" r:id="rId172" xr:uid="{BFCE2BC0-7DF1-4950-BB57-CBE7B526ED55}"/>
    <hyperlink ref="O339" r:id="rId173" xr:uid="{C2925E05-74D8-4882-8B4B-C967FD691829}"/>
    <hyperlink ref="O937" r:id="rId174" xr:uid="{33B5285F-1306-4FA3-90FB-711202C1C4B7}"/>
    <hyperlink ref="O340" r:id="rId175" xr:uid="{DF138BC3-5D8C-4E7C-9B59-0E0C845EB315}"/>
    <hyperlink ref="O341" r:id="rId176" xr:uid="{C1C1B5CD-979F-41BD-AE9C-A346FF72F956}"/>
    <hyperlink ref="O342" r:id="rId177" xr:uid="{C343E573-F0C9-4DC9-983C-184E881A1C38}"/>
    <hyperlink ref="O343" r:id="rId178" xr:uid="{988BCAAF-09BF-4479-B395-3D200EE9ADC5}"/>
    <hyperlink ref="O344" r:id="rId179" xr:uid="{5F1E6CF6-2BA4-4AC9-B19D-4B29575F171F}"/>
    <hyperlink ref="O938" r:id="rId180" xr:uid="{201CED29-A70C-454E-814B-7E3FDBE75DB8}"/>
    <hyperlink ref="O345" r:id="rId181" xr:uid="{1607B508-63E3-4BAC-B2C7-A71B708AD3D9}"/>
    <hyperlink ref="O211" r:id="rId182" xr:uid="{1819FCBB-C119-40BB-A4D9-15EBEE42AFB3}"/>
    <hyperlink ref="O346" r:id="rId183" xr:uid="{2CC3DD9D-94AC-4169-B67A-65B62BBE9B41}"/>
    <hyperlink ref="O347" r:id="rId184" xr:uid="{FFADF5A9-7A89-4E1F-AC1F-533AD1F0CEE7}"/>
    <hyperlink ref="O348" r:id="rId185" xr:uid="{59886BA8-A35D-4667-85A3-D6F8C60E91B0}"/>
    <hyperlink ref="O210" r:id="rId186" xr:uid="{4D3000A1-B485-40C9-9BF7-98F966616400}"/>
    <hyperlink ref="O939" r:id="rId187" xr:uid="{48FAAFD1-682A-45F9-98E9-B455100C060F}"/>
    <hyperlink ref="O940" r:id="rId188" xr:uid="{B190D5FF-6B01-439A-AD0E-BFA7D526665E}"/>
    <hyperlink ref="O941" r:id="rId189" xr:uid="{4DB7B047-5083-4DF3-A7EB-B23696B180A0}"/>
    <hyperlink ref="O39" r:id="rId190" xr:uid="{41571229-9B58-4AD6-BE25-CF9FF361B9C9}"/>
    <hyperlink ref="O40" r:id="rId191" xr:uid="{DC919631-A041-48B6-B3C5-1A6FD195C329}"/>
    <hyperlink ref="O349" r:id="rId192" xr:uid="{924D8DE6-8439-4DF1-9B52-D3748ADBC554}"/>
    <hyperlink ref="O350" r:id="rId193" xr:uid="{43068644-D94D-465A-B186-8A9C52F877D4}"/>
    <hyperlink ref="O351" r:id="rId194" xr:uid="{485FF336-5A9F-470E-922B-CB8536F277E8}"/>
    <hyperlink ref="O352" r:id="rId195" xr:uid="{6E9918A3-8BB6-45BD-BE7D-BEC1DE393654}"/>
    <hyperlink ref="O353" r:id="rId196" xr:uid="{054CA2AE-5F9D-490F-BD89-3EB6D5530D70}"/>
    <hyperlink ref="O354" r:id="rId197" xr:uid="{9DB89DF9-4897-4606-846E-F96CA8076844}"/>
    <hyperlink ref="O355" r:id="rId198" xr:uid="{33357033-A32C-4C5B-B5BB-B32E0DD50924}"/>
    <hyperlink ref="O41" r:id="rId199" xr:uid="{C6E299BA-A789-467B-A8DB-B177DE42E106}"/>
    <hyperlink ref="O356" r:id="rId200" xr:uid="{5A94733B-6FAE-40FD-A1C4-66824831677D}"/>
    <hyperlink ref="O357" r:id="rId201" xr:uid="{1E8F038C-E785-4378-9D3F-CAE078700536}"/>
    <hyperlink ref="O942" r:id="rId202" xr:uid="{40F7D098-464D-4BE2-B815-A21C610965A6}"/>
    <hyperlink ref="O943" r:id="rId203" xr:uid="{5AD0F841-A335-48A7-88BF-DFB2292FA210}"/>
    <hyperlink ref="O358" r:id="rId204" xr:uid="{C8BE19A1-BC08-433C-9394-B944334C2B3D}"/>
    <hyperlink ref="O359" r:id="rId205" xr:uid="{918BBF6D-D1F2-4A58-A9B3-002A4075A822}"/>
    <hyperlink ref="O360" r:id="rId206" xr:uid="{F380AC07-4285-48DA-872C-2CE4E2E6A75E}"/>
    <hyperlink ref="O361" r:id="rId207" xr:uid="{FC8C1450-129D-4D72-8282-D6315BDE95B7}"/>
    <hyperlink ref="O362" r:id="rId208" xr:uid="{6D2A4BF8-4325-4445-9DBD-8B2A7FDFCF1C}"/>
    <hyperlink ref="O363" r:id="rId209" xr:uid="{E47BF71B-90EF-49B8-AED1-799BB466EEF0}"/>
    <hyperlink ref="O944" r:id="rId210" xr:uid="{292A068A-55D1-426C-B1F2-6E2160B0127D}"/>
    <hyperlink ref="O945" r:id="rId211" xr:uid="{882AB958-9540-4441-B692-358F91703EDE}"/>
    <hyperlink ref="O42" r:id="rId212" xr:uid="{3910B0A5-E1B2-4277-812E-45616FDF2D60}"/>
    <hyperlink ref="O364" r:id="rId213" xr:uid="{2C024849-EE40-43A7-AA9B-5951CD23852A}"/>
    <hyperlink ref="O365" r:id="rId214" xr:uid="{0837E2F7-C904-4031-8795-C3AE85B08379}"/>
    <hyperlink ref="O366" r:id="rId215" xr:uid="{A59EDFFA-6845-4DAE-AD97-6128CBFCAD62}"/>
    <hyperlink ref="O946" r:id="rId216" xr:uid="{F40F051B-7CF8-4770-8A3E-520C693E8EB0}"/>
    <hyperlink ref="O947" r:id="rId217" xr:uid="{65D3F668-CAEA-4796-B990-11B48FA99957}"/>
    <hyperlink ref="O948" r:id="rId218" xr:uid="{49CC8BBC-70B0-4C1E-A324-1E5E5493ABBE}"/>
    <hyperlink ref="O43" r:id="rId219" xr:uid="{541280E4-6D44-4327-B049-87E6FB3B103D}"/>
    <hyperlink ref="O367" r:id="rId220" xr:uid="{AB85F971-8387-4C11-A419-D9DD06293F94}"/>
    <hyperlink ref="O44" r:id="rId221" xr:uid="{FC7569E0-99EB-43C6-A3F6-AD79B11FB8DA}"/>
    <hyperlink ref="O212" r:id="rId222" xr:uid="{61A1EA42-E3FD-46AF-A411-E5D32B548560}"/>
    <hyperlink ref="O949" r:id="rId223" xr:uid="{5923A988-D127-44AF-B97F-B57C1E37DF16}"/>
    <hyperlink ref="O368" r:id="rId224" xr:uid="{B4BEA5A3-8097-437A-9216-AC81CD2D517B}"/>
    <hyperlink ref="O45" r:id="rId225" xr:uid="{43A375A2-D79C-4DD3-BC6A-12AACBC5C003}"/>
    <hyperlink ref="O369" r:id="rId226" xr:uid="{66C11451-964D-4F8A-8D45-2709B45D19DD}"/>
    <hyperlink ref="O950" r:id="rId227" xr:uid="{D60B59F9-D5AE-40A8-8974-22FCBE7DC623}"/>
    <hyperlink ref="O370" r:id="rId228" xr:uid="{E00ABBE1-D93C-4C21-AA32-48807CD5CD7A}"/>
    <hyperlink ref="O371" r:id="rId229" xr:uid="{097FF84A-CBC7-4633-B451-ABE5FD193533}"/>
    <hyperlink ref="O372" r:id="rId230" xr:uid="{12CB2716-DCED-4909-BA3E-AF0BBF2526F8}"/>
    <hyperlink ref="O373" r:id="rId231" xr:uid="{66CB0E88-05B5-4423-A02F-0E7E14EC6D73}"/>
    <hyperlink ref="O374" r:id="rId232" xr:uid="{67903185-C4BF-4571-8284-1CB87EB416FA}"/>
    <hyperlink ref="O375" r:id="rId233" xr:uid="{0617A996-7F1B-46C7-B054-CAE052244993}"/>
    <hyperlink ref="O376" r:id="rId234" xr:uid="{3C6F3A87-EFFD-42EF-9480-5B283FE7E136}"/>
    <hyperlink ref="O377" r:id="rId235" xr:uid="{BF79FB2F-C87F-4673-BE6C-80BB3FADA8B6}"/>
    <hyperlink ref="O378" r:id="rId236" xr:uid="{11D99DA3-8BD6-4D54-8A87-600A787015B8}"/>
    <hyperlink ref="O379" r:id="rId237" xr:uid="{5A82986E-786E-47FB-8EE2-ECB88E003876}"/>
    <hyperlink ref="O380" r:id="rId238" xr:uid="{1D9E3B78-A896-414C-AF38-5E5BD1588B56}"/>
    <hyperlink ref="O46" r:id="rId239" xr:uid="{B631DB8B-8330-400D-9CE8-D734DBB8C351}"/>
    <hyperlink ref="O381" r:id="rId240" xr:uid="{1AE2262E-6233-400E-BE09-106F8FE6E401}"/>
    <hyperlink ref="O382" r:id="rId241" xr:uid="{8C0D22C5-B1A5-4E33-970C-7B49EB332333}"/>
    <hyperlink ref="O383" r:id="rId242" xr:uid="{88E0AD56-7AF7-474B-B4F7-ACDAD6382BC2}"/>
    <hyperlink ref="O384" r:id="rId243" xr:uid="{03BC4D6A-2B26-4666-999C-44D09D6A236A}"/>
    <hyperlink ref="O385" r:id="rId244" xr:uid="{17FEB392-8E18-4DEF-A59A-AF6F351DD3ED}"/>
    <hyperlink ref="O386" r:id="rId245" xr:uid="{48316C6E-70C9-4814-AF65-496023E48D20}"/>
    <hyperlink ref="O387" r:id="rId246" xr:uid="{BDD296D1-8EC9-4548-BDCD-15DAF8FD71EA}"/>
    <hyperlink ref="O388" r:id="rId247" xr:uid="{882379EA-F180-4818-8967-1020629E511E}"/>
    <hyperlink ref="O389" r:id="rId248" xr:uid="{3C78BFB9-B156-4377-B881-E9ADFACC0BED}"/>
    <hyperlink ref="O390" r:id="rId249" xr:uid="{467390C6-CBD7-4FD4-A851-D064D9F156DD}"/>
    <hyperlink ref="O391" r:id="rId250" xr:uid="{F0A4903C-9975-40DD-96BC-A272CB9307E2}"/>
    <hyperlink ref="O392" r:id="rId251" xr:uid="{E608BAA2-B85A-4187-B1B0-D901AA9529B5}"/>
    <hyperlink ref="O393" r:id="rId252" xr:uid="{BF7E5C47-1891-452E-877B-559052874FF1}"/>
    <hyperlink ref="O394" r:id="rId253" xr:uid="{FE393530-14A2-4CF4-9DE2-C6AEC8C3221E}"/>
    <hyperlink ref="O395" r:id="rId254" xr:uid="{72863498-FE9C-4F53-9E58-2966D2CE1944}"/>
    <hyperlink ref="O396" r:id="rId255" xr:uid="{5C022F15-0BA1-4AB9-A716-AEFE88B49E07}"/>
    <hyperlink ref="O397" r:id="rId256" xr:uid="{31B24814-8905-4EE4-B38A-17C633420A34}"/>
    <hyperlink ref="O398" r:id="rId257" xr:uid="{6028C188-87BA-4686-B653-4F0BB391D178}"/>
    <hyperlink ref="O399" r:id="rId258" xr:uid="{AB18F43E-4330-43A7-B084-3635C9C415FC}"/>
    <hyperlink ref="O400" r:id="rId259" xr:uid="{5D1B2ADE-828A-4557-8AAB-56275201C423}"/>
    <hyperlink ref="O401" r:id="rId260" xr:uid="{2D70B9EA-3BD8-4EF1-9607-060F7F4DDC15}"/>
    <hyperlink ref="O402" r:id="rId261" xr:uid="{FF2B7D61-196A-41E1-A095-644863BDC9A0}"/>
    <hyperlink ref="O403" r:id="rId262" xr:uid="{D3428B3F-1676-4801-88B2-5F387FBED1EF}"/>
    <hyperlink ref="O404" r:id="rId263" xr:uid="{180B25AF-BDE3-4F01-ABF6-B0685B87E110}"/>
    <hyperlink ref="O405" r:id="rId264" xr:uid="{D33DCB71-472C-44E0-896B-69B9A00A541E}"/>
    <hyperlink ref="O406" r:id="rId265" xr:uid="{2BF5CD7B-05E7-44BB-BD0E-EE61318CD687}"/>
    <hyperlink ref="O407" r:id="rId266" xr:uid="{FA772B81-97A3-4331-86A5-2DCDD9880A3F}"/>
    <hyperlink ref="O408" r:id="rId267" xr:uid="{CAF6B009-6ED6-4165-976A-4DF376A08042}"/>
    <hyperlink ref="O409" r:id="rId268" xr:uid="{E75D7101-0462-4661-8008-1ED602E0B4BE}"/>
    <hyperlink ref="O410" r:id="rId269" xr:uid="{61DD5CEE-97BD-4464-9AFD-4A157F4228B2}"/>
    <hyperlink ref="O411" r:id="rId270" xr:uid="{9BAB8138-4391-4C9E-8C3D-E3DEFC13E23A}"/>
    <hyperlink ref="O412" r:id="rId271" xr:uid="{50E0ADB0-1058-42B5-B067-DC7422208240}"/>
    <hyperlink ref="O413" r:id="rId272" xr:uid="{09B61CA1-DB37-436C-B862-1CA9093F8E9B}"/>
    <hyperlink ref="O414" r:id="rId273" xr:uid="{860765BC-D5E5-439C-A651-DAA632BD3CD7}"/>
    <hyperlink ref="O415" r:id="rId274" xr:uid="{D6ABD044-75FA-4B9B-9FC6-89744CE23958}"/>
    <hyperlink ref="O416" r:id="rId275" xr:uid="{C37016CE-8EFD-4649-BB2B-407ACDB0B697}"/>
    <hyperlink ref="O47" r:id="rId276" xr:uid="{08029FDA-2A10-4442-9649-ECB272609281}"/>
    <hyperlink ref="O48" r:id="rId277" xr:uid="{5D4CA754-EAE5-42CD-B232-AF2E5DFB5AF3}"/>
    <hyperlink ref="O49" r:id="rId278" xr:uid="{AA2B870D-9561-4F5B-824F-067BAF480670}"/>
    <hyperlink ref="O417" r:id="rId279" xr:uid="{59A69A14-2116-4918-A728-F5CCCF7BDED8}"/>
    <hyperlink ref="O50" r:id="rId280" xr:uid="{C5B5B99F-57EA-4BC7-9F05-9E8A9AFCF01D}"/>
    <hyperlink ref="O418" r:id="rId281" xr:uid="{A9AE8ECE-301D-41FF-A4BE-833C2A06E005}"/>
    <hyperlink ref="O419" r:id="rId282" xr:uid="{368C1654-3302-40DC-B84F-54CDFDE082B6}"/>
    <hyperlink ref="O420" r:id="rId283" xr:uid="{97A78DB6-DA86-4E2A-B359-1DBB932942F1}"/>
    <hyperlink ref="O421" r:id="rId284" xr:uid="{99A62E51-886B-4E05-9F6F-B8010637EEA3}"/>
    <hyperlink ref="O422" r:id="rId285" xr:uid="{F4340C1A-8728-4B67-A59D-39189F9786DD}"/>
    <hyperlink ref="O423" r:id="rId286" xr:uid="{3F3BBAAB-3CA8-4F2A-8A34-4BDB60AC7BD2}"/>
    <hyperlink ref="O424" r:id="rId287" xr:uid="{323CE58B-305F-440B-8FCB-1F801DF8937A}"/>
    <hyperlink ref="O425" r:id="rId288" xr:uid="{41F120FE-6EC1-48DA-BE96-8FB986FE2D3D}"/>
    <hyperlink ref="O426" r:id="rId289" xr:uid="{9C35C026-8A73-4B6D-8068-9E9625963475}"/>
    <hyperlink ref="O427" r:id="rId290" xr:uid="{DD6EE9C5-22F8-42C5-8C2E-889C5E4A58E5}"/>
    <hyperlink ref="O428" r:id="rId291" xr:uid="{5AF6F79D-BBE9-4BE3-9994-BCCD2BF1EC17}"/>
    <hyperlink ref="O429" r:id="rId292" xr:uid="{B27C4D82-42AE-4DC0-A862-BF38B14EDBBA}"/>
    <hyperlink ref="O430" r:id="rId293" xr:uid="{62F8E5CA-2D75-48FE-AC5A-D41D33A8B80A}"/>
    <hyperlink ref="O51" r:id="rId294" xr:uid="{0F81BDAC-2E60-4932-BE2C-E7DC06157925}"/>
    <hyperlink ref="O431" r:id="rId295" xr:uid="{FA48F35E-9F9F-4813-9F62-25C5DA43255D}"/>
    <hyperlink ref="O432" r:id="rId296" xr:uid="{AE8E3392-6AFD-42DB-9EEA-DC0FA0A452EA}"/>
    <hyperlink ref="O433" r:id="rId297" xr:uid="{F5BE0C14-7A9D-489A-9CF8-CD84B2E35FA7}"/>
    <hyperlink ref="O52" r:id="rId298" xr:uid="{E07F4638-4062-4C41-8376-48EF1CE39722}"/>
    <hyperlink ref="O434" r:id="rId299" xr:uid="{94EDF637-8BFF-4F9E-B9C0-2C10B80F2C1F}"/>
    <hyperlink ref="O435" r:id="rId300" xr:uid="{028691F6-9941-4A4F-AA57-CC0C3EC07D37}"/>
    <hyperlink ref="O436" r:id="rId301" xr:uid="{771D37D1-48E7-4EDE-AD02-B92BD164635C}"/>
    <hyperlink ref="O437" r:id="rId302" xr:uid="{8DB42086-D19C-460E-BE50-621B194B381F}"/>
    <hyperlink ref="O438" r:id="rId303" xr:uid="{CB905034-05B7-4001-8345-8151E9A1A2BB}"/>
    <hyperlink ref="O439" r:id="rId304" xr:uid="{7DA10CFB-FA5C-4ED2-B09C-4EB79A3349F4}"/>
    <hyperlink ref="O53" r:id="rId305" xr:uid="{F7F9BCDB-A8AD-4ABE-A797-8B67BC7101EA}"/>
    <hyperlink ref="O54" r:id="rId306" xr:uid="{5B85D3D9-62C7-43D1-8A16-6BEFAA15E4ED}"/>
    <hyperlink ref="O440" r:id="rId307" xr:uid="{7488A743-A1B6-428A-83AE-F8E87A47F70A}"/>
    <hyperlink ref="O12" r:id="rId308" xr:uid="{374ADF5D-E6E3-49C4-BF19-A55D53A58648}"/>
    <hyperlink ref="O197" r:id="rId309" xr:uid="{29F8621A-0CAB-44C1-86DD-E32B1F581B08}"/>
    <hyperlink ref="O441" r:id="rId310" xr:uid="{1094F7FF-36FD-48D6-A3A2-004338A0B9DF}"/>
    <hyperlink ref="O442" r:id="rId311" xr:uid="{995AC125-AA77-42E9-8248-8244971ED89C}"/>
    <hyperlink ref="O443" r:id="rId312" xr:uid="{62A1CB56-34A9-4E92-BAB8-7B08524691F9}"/>
    <hyperlink ref="O444" r:id="rId313" xr:uid="{A6D64AFA-15F8-4A9E-88C4-DE41B13F573D}"/>
    <hyperlink ref="O445" r:id="rId314" xr:uid="{898E66D1-671C-47B1-8475-A3460C2027FE}"/>
    <hyperlink ref="O446" r:id="rId315" xr:uid="{CEEC14A8-63D7-4767-AFD4-D245CE0DC172}"/>
    <hyperlink ref="O55" r:id="rId316" xr:uid="{19CAF801-245C-4C96-AC42-8727F579C9CB}"/>
    <hyperlink ref="O447" r:id="rId317" xr:uid="{5FF82B3D-9A84-4E7A-9FCD-7F61BECB1169}"/>
    <hyperlink ref="O56" r:id="rId318" xr:uid="{877A2709-08B9-4C5B-9831-E54C5CCEECEA}"/>
    <hyperlink ref="O448" r:id="rId319" xr:uid="{CE9A98C2-30AA-4FEC-BF0C-4B04B421F236}"/>
    <hyperlink ref="O199" r:id="rId320" xr:uid="{521C4C19-325A-4ABE-905F-81CC46C25990}"/>
    <hyperlink ref="O57" r:id="rId321" xr:uid="{2F536B7E-1207-48A8-AE8B-88E592B603B2}"/>
    <hyperlink ref="O449" r:id="rId322" xr:uid="{FA92A586-ED92-4987-9466-89C005B58E60}"/>
    <hyperlink ref="O450" r:id="rId323" xr:uid="{C8D23CBE-60E2-47C5-916C-26F40F46B265}"/>
    <hyperlink ref="O58" r:id="rId324" xr:uid="{EA56148A-A381-48E4-A6B1-D0CCAC0FD503}"/>
    <hyperlink ref="O451" r:id="rId325" xr:uid="{23BF7036-A5C2-4D22-848A-950558A3E07E}"/>
    <hyperlink ref="O59" r:id="rId326" xr:uid="{17E29CD2-DA68-4993-9597-2B60FA664AA8}"/>
    <hyperlink ref="O60" r:id="rId327" xr:uid="{5BAADDE8-C2FD-4A9F-A870-4FC5F4393C51}"/>
    <hyperlink ref="O452" r:id="rId328" xr:uid="{F3F23D02-E366-47E6-89F7-A1A138C17832}"/>
    <hyperlink ref="O61" r:id="rId329" xr:uid="{12A4CB3E-9270-434B-B60B-957DC8F6DCAD}"/>
    <hyperlink ref="O453" r:id="rId330" xr:uid="{C0AD4ABC-5E40-4946-A7D0-1101F95F1EFD}"/>
    <hyperlink ref="O454" r:id="rId331" xr:uid="{2ABD2385-71C5-4C40-B07C-E92D3E370BD3}"/>
    <hyperlink ref="O62" r:id="rId332" xr:uid="{D5E7A37E-08A4-4C0B-AD7F-EADDE0418E3C}"/>
    <hyperlink ref="O455" r:id="rId333" xr:uid="{B5289827-B5DC-468F-A04A-A6C22DFD5671}"/>
    <hyperlink ref="O456" r:id="rId334" xr:uid="{684B16C5-2BD7-4340-8F46-29AE128D0C95}"/>
    <hyperlink ref="O63" r:id="rId335" xr:uid="{C115A764-DD81-438C-A0BD-D57A8826A9D2}"/>
    <hyperlink ref="O457" r:id="rId336" xr:uid="{E9D2F34B-3EDD-4A4D-A545-9A736297D705}"/>
    <hyperlink ref="O458" r:id="rId337" xr:uid="{218B51A9-17FD-44BE-BEB4-8051CF9935F9}"/>
    <hyperlink ref="O459" r:id="rId338" xr:uid="{C2ACF092-21E8-47CB-AD67-711047F01FFF}"/>
    <hyperlink ref="O460" r:id="rId339" xr:uid="{21C96F9C-FA4E-4F31-BF60-E16E49BAECF4}"/>
    <hyperlink ref="O461" r:id="rId340" xr:uid="{A07BA49A-B85D-4343-BBAD-CCE587F113BE}"/>
    <hyperlink ref="O462" r:id="rId341" xr:uid="{4390BF14-11EC-4989-A14A-28A2B469056F}"/>
    <hyperlink ref="O463" r:id="rId342" xr:uid="{E28400A0-5F78-4D6A-9387-9964E51FA018}"/>
    <hyperlink ref="O464" r:id="rId343" xr:uid="{8516CA9E-F1AC-4333-B75E-F3D70D6AC442}"/>
    <hyperlink ref="O465" r:id="rId344" xr:uid="{2E45CE0A-0333-4CD7-A5E8-A10E569D9326}"/>
    <hyperlink ref="O466" r:id="rId345" xr:uid="{F7121632-2C35-48F0-8DDE-29A298EB1A3D}"/>
    <hyperlink ref="O467" r:id="rId346" xr:uid="{F52F4394-4E80-45A5-88A0-30D88C7FDD01}"/>
    <hyperlink ref="O64" r:id="rId347" xr:uid="{BE0063EC-07BB-474A-941D-5C36FE588D60}"/>
    <hyperlink ref="O468" r:id="rId348" xr:uid="{029DC7D5-2626-4F0C-888A-52E0E5F4E688}"/>
    <hyperlink ref="O469" r:id="rId349" xr:uid="{32DA198F-94D5-450F-831F-83D9EFE2968A}"/>
    <hyperlink ref="O470" r:id="rId350" xr:uid="{A8D5B157-01EA-4F55-BF73-7B46E4BB150A}"/>
    <hyperlink ref="O471" r:id="rId351" xr:uid="{25CB4E0E-110A-4064-B123-31FFB30D26EB}"/>
    <hyperlink ref="O472" r:id="rId352" xr:uid="{7DD53323-177E-4959-B5F8-EE7DD1C10695}"/>
    <hyperlink ref="O473" r:id="rId353" xr:uid="{2C34079A-7BB3-4F35-9E4C-5381A55794C2}"/>
    <hyperlink ref="O474" r:id="rId354" xr:uid="{00F65FC6-58D2-4AFE-9F93-915751E25C39}"/>
    <hyperlink ref="O475" r:id="rId355" xr:uid="{4382B914-D5B0-409C-9F8C-DB178D6B699B}"/>
    <hyperlink ref="O476" r:id="rId356" xr:uid="{3CBC10AE-6E3B-4B76-89EF-7B12F038037C}"/>
    <hyperlink ref="O477" r:id="rId357" xr:uid="{AFC5BE3D-F4DC-4CE3-ACA0-DBEBA465B0FC}"/>
    <hyperlink ref="O65" r:id="rId358" xr:uid="{5BA5A07C-233E-4FAE-AC74-25E297FF542F}"/>
    <hyperlink ref="O478" r:id="rId359" xr:uid="{CC3C16D7-44C1-4CFE-BC76-CE5EDF8DADBE}"/>
    <hyperlink ref="O479" r:id="rId360" xr:uid="{85D97FC7-894B-4525-A3F9-86726EADF56F}"/>
    <hyperlink ref="O480" r:id="rId361" xr:uid="{47BAE677-41BC-4737-8CE2-AD8C857614D0}"/>
    <hyperlink ref="O481" r:id="rId362" xr:uid="{13D58751-FE83-4E67-B3E4-ACE783A1D680}"/>
    <hyperlink ref="O482" r:id="rId363" xr:uid="{D94A33D7-B371-4AA9-A172-633F1E128EC6}"/>
    <hyperlink ref="O483" r:id="rId364" xr:uid="{FD3371AC-BEE8-483D-8213-0A3E31563962}"/>
    <hyperlink ref="O484" r:id="rId365" xr:uid="{B4C66BFF-31C3-4963-95D7-1307A418E724}"/>
    <hyperlink ref="O485" r:id="rId366" xr:uid="{7838AF4D-78EE-4E3F-A9BD-0B7417A44289}"/>
    <hyperlink ref="O66" r:id="rId367" xr:uid="{1F5DF566-12FE-4F50-929E-99684FD415E3}"/>
    <hyperlink ref="O486" r:id="rId368" xr:uid="{213F8867-EDA7-44A9-9449-68177E289800}"/>
    <hyperlink ref="O487" r:id="rId369" xr:uid="{5DF44AE9-FCF5-4856-84C5-B4A977B6F0B8}"/>
    <hyperlink ref="O488" r:id="rId370" xr:uid="{64DEC62A-93A8-4C66-960D-AF70CA835A04}"/>
    <hyperlink ref="O489" r:id="rId371" xr:uid="{DD0086A3-F672-4E5F-840E-A5989CAAB6E7}"/>
    <hyperlink ref="O490" r:id="rId372" xr:uid="{A54707F1-81DB-4EA4-B219-4C71C71C5C84}"/>
    <hyperlink ref="O491" r:id="rId373" xr:uid="{78863D7B-3E3C-4DA1-AD9B-FD6E25FBFDFF}"/>
    <hyperlink ref="O492" r:id="rId374" xr:uid="{4BA1E879-F8B3-43E3-874A-01DE403528F2}"/>
    <hyperlink ref="O67" r:id="rId375" xr:uid="{9EA20876-24DD-4D4E-AF0F-571066B03C21}"/>
    <hyperlink ref="O493" r:id="rId376" xr:uid="{08AF0A6D-D039-4CC2-B7EF-52897558AF5E}"/>
    <hyperlink ref="O494" r:id="rId377" xr:uid="{16891184-5A0B-4F0F-80A6-E505D89BBB8A}"/>
    <hyperlink ref="O68" r:id="rId378" xr:uid="{03173545-0FDD-4436-8DCD-193ADE562492}"/>
    <hyperlink ref="O495" r:id="rId379" xr:uid="{A422329E-932B-4E8E-881D-D3F8342651B2}"/>
    <hyperlink ref="O496" r:id="rId380" xr:uid="{007162E8-AA49-457C-84D5-A57F89694438}"/>
    <hyperlink ref="O497" r:id="rId381" xr:uid="{23334EE0-6E64-46A9-B0F9-955D18E6030A}"/>
    <hyperlink ref="O498" r:id="rId382" xr:uid="{490148DA-2710-49B3-9BA0-3AC1C7657EEB}"/>
    <hyperlink ref="O499" r:id="rId383" xr:uid="{85995E33-8110-4BEF-85D9-6E0263408DAB}"/>
    <hyperlink ref="O500" r:id="rId384" xr:uid="{17266FA8-7E29-4C50-AE2B-4A5146A9DABE}"/>
    <hyperlink ref="O69" r:id="rId385" xr:uid="{B3D1BF1E-6A22-4BEF-A53B-E25D1A7417A3}"/>
    <hyperlink ref="O501" r:id="rId386" xr:uid="{798F16A0-324B-49D8-8209-2B9D12557790}"/>
    <hyperlink ref="O502" r:id="rId387" xr:uid="{5A0DE993-BC97-4120-BE84-0991BE222259}"/>
    <hyperlink ref="O70" r:id="rId388" xr:uid="{4831A3E5-1203-4B5D-BC52-1F40BAAFFC97}"/>
    <hyperlink ref="O503" r:id="rId389" xr:uid="{0B6CAFB7-5AEB-49DA-8FC7-55AE4D798CBD}"/>
    <hyperlink ref="O504" r:id="rId390" xr:uid="{BDEE9CD0-2D7F-4A3C-96CD-6EA3F01B3AF2}"/>
    <hyperlink ref="O505" r:id="rId391" xr:uid="{1E61B303-3B85-498D-9870-6300D0516F3C}"/>
    <hyperlink ref="O506" r:id="rId392" xr:uid="{7BE4F52B-C86E-40F7-BB9E-EF6E84137F7F}"/>
    <hyperlink ref="O507" r:id="rId393" xr:uid="{D6BF659F-0B10-4D24-8358-EF8834DD3401}"/>
    <hyperlink ref="O508" r:id="rId394" xr:uid="{E564247E-A5CA-4303-93FC-72BBFDF4B9E6}"/>
    <hyperlink ref="O509" r:id="rId395" xr:uid="{4096F89C-6094-49BC-A74A-47D8ABCA5256}"/>
    <hyperlink ref="O510" r:id="rId396" xr:uid="{569AC53D-D515-436A-9334-D46032951130}"/>
    <hyperlink ref="O511" r:id="rId397" xr:uid="{5D2FDED5-DEA8-438C-8DDA-9D51FFEB363F}"/>
    <hyperlink ref="O512" r:id="rId398" xr:uid="{EFE0D610-3EC4-4026-9F21-3911ABE97D76}"/>
    <hyperlink ref="O513" r:id="rId399" xr:uid="{E962DB48-EFCE-48E1-8933-18BAA493EFBF}"/>
    <hyperlink ref="O514" r:id="rId400" xr:uid="{2C58055F-F395-4DBA-814A-EEBCB7E0410B}"/>
    <hyperlink ref="O515" r:id="rId401" xr:uid="{03F3519D-A886-4138-B90C-D4D726761DE8}"/>
    <hyperlink ref="O516" r:id="rId402" xr:uid="{B639D526-7E55-45D8-83C0-F31A898490BE}"/>
    <hyperlink ref="O517" r:id="rId403" xr:uid="{63549CE7-9633-42FB-A950-07C452274AC3}"/>
    <hyperlink ref="O518" r:id="rId404" xr:uid="{CC6B0143-A274-4FB1-9D2D-6AA7A8837D68}"/>
    <hyperlink ref="O519" r:id="rId405" xr:uid="{11937548-EAD3-40F5-AED8-4EB1546A9588}"/>
    <hyperlink ref="O520" r:id="rId406" xr:uid="{E8E985AD-72F2-4DE7-8988-BCE6DC53EBD6}"/>
    <hyperlink ref="O521" r:id="rId407" xr:uid="{C23874B9-8542-4523-A928-B0EB3E5EFFB6}"/>
    <hyperlink ref="O522" r:id="rId408" xr:uid="{FDEA4E9E-110A-4C90-969D-691909D28C56}"/>
    <hyperlink ref="O523" r:id="rId409" xr:uid="{135E79DB-E071-45A0-A2BE-48126F2427C7}"/>
    <hyperlink ref="O524" r:id="rId410" xr:uid="{4A28D953-D8E1-40EF-A393-FCA483F04C1D}"/>
    <hyperlink ref="O71" r:id="rId411" xr:uid="{20370897-B873-4D81-B92E-76E15006E930}"/>
    <hyperlink ref="O525" r:id="rId412" xr:uid="{30074045-7E11-4B56-83EF-BA475B67B0B0}"/>
    <hyperlink ref="O526" r:id="rId413" xr:uid="{7DE89C65-66FE-4290-9556-C922FD2F676A}"/>
    <hyperlink ref="O527" r:id="rId414" xr:uid="{E7C7A90F-E91B-4503-B01E-FF1D44AC2D6F}"/>
    <hyperlink ref="O528" r:id="rId415" xr:uid="{BAB57EFF-2E2A-4F05-AF24-86B6A6030833}"/>
    <hyperlink ref="O529" r:id="rId416" xr:uid="{65E58A5F-C4E4-4A45-B9DD-C59AC997A3B3}"/>
    <hyperlink ref="O530" r:id="rId417" xr:uid="{C38EF652-7C7E-4036-8F92-960D7673AFFA}"/>
    <hyperlink ref="O531" r:id="rId418" xr:uid="{326D1B50-63DF-40D1-8C88-2875AABF7D39}"/>
    <hyperlink ref="O532" r:id="rId419" xr:uid="{6D6CEFB5-33AA-4E97-A218-E5948B030B84}"/>
    <hyperlink ref="O533" r:id="rId420" xr:uid="{3163166E-1B56-4B7C-AB4F-5724284F55DF}"/>
    <hyperlink ref="O534" r:id="rId421" xr:uid="{0CCCB092-9778-4FC4-9201-DB5DFB5ADE07}"/>
    <hyperlink ref="O535" r:id="rId422" xr:uid="{3927DD87-5A1C-42B7-B4B0-C2AE364ED234}"/>
    <hyperlink ref="O536" r:id="rId423" xr:uid="{5CF974B6-CD02-45D4-AD75-11219ABDB5C4}"/>
    <hyperlink ref="O537" r:id="rId424" xr:uid="{AABC2BD1-E7F3-4C14-BE4D-F15D817499E6}"/>
    <hyperlink ref="O538" r:id="rId425" xr:uid="{240416DA-AAC7-400A-80E4-A90D6B57AF1C}"/>
    <hyperlink ref="O72" r:id="rId426" xr:uid="{75FCE0AB-8934-4024-B3E2-98D87D45BD11}"/>
    <hyperlink ref="O539" r:id="rId427" xr:uid="{9CCBAB7B-2003-44DD-A625-6B633E70ED59}"/>
    <hyperlink ref="O540" r:id="rId428" xr:uid="{D4C4D530-A675-4DED-A94D-C62F0DCB6B03}"/>
    <hyperlink ref="O541" r:id="rId429" xr:uid="{53915DA9-A8FE-49BA-96E3-7BC49A18EB7B}"/>
    <hyperlink ref="O542" r:id="rId430" xr:uid="{1AFF5A34-6A36-4E6C-BFEF-59DCED8D9BEB}"/>
    <hyperlink ref="O543" r:id="rId431" xr:uid="{504C75D1-9613-4C01-ABFE-803AD1A02A8C}"/>
    <hyperlink ref="O544" r:id="rId432" xr:uid="{BAE17E00-545B-49DA-B39D-A03BD3243A30}"/>
    <hyperlink ref="O545" r:id="rId433" xr:uid="{927278B8-ADAA-4BDC-932A-589F7CE1A432}"/>
    <hyperlink ref="O546" r:id="rId434" xr:uid="{2A754087-9C27-41E4-88EE-7E77293A1D8F}"/>
    <hyperlink ref="O547" r:id="rId435" xr:uid="{147BECC0-0143-4105-A70E-67D188EAC6E7}"/>
    <hyperlink ref="O548" r:id="rId436" xr:uid="{B6D5F379-F0FE-4670-85BD-72F050A554AF}"/>
    <hyperlink ref="O549" r:id="rId437" xr:uid="{B97B4FC5-BB69-477D-9F8A-4CEB11BDCDCB}"/>
    <hyperlink ref="O550" r:id="rId438" xr:uid="{985C2A2D-7BE7-4004-8541-0468389C63FF}"/>
    <hyperlink ref="O551" r:id="rId439" xr:uid="{44C8FB8A-B7B0-48CA-9BB3-0E4D94067579}"/>
    <hyperlink ref="O552" r:id="rId440" xr:uid="{115D665A-6552-4128-A427-EB0A73E2A3FE}"/>
    <hyperlink ref="O553" r:id="rId441" xr:uid="{6D587732-2A40-4928-967A-E771577E98A6}"/>
    <hyperlink ref="O554" r:id="rId442" xr:uid="{F1C64BBD-6996-401B-B6CB-BA1C1276F69E}"/>
    <hyperlink ref="O555" r:id="rId443" xr:uid="{3AE8680C-0EAF-4170-BC30-D7F155DEAA0D}"/>
    <hyperlink ref="O556" r:id="rId444" xr:uid="{3F7CACE4-D1AF-4276-A826-F7F55642E206}"/>
    <hyperlink ref="O557" r:id="rId445" xr:uid="{E5940CE3-AAB2-480B-B845-93F9BF54A159}"/>
    <hyperlink ref="O558" r:id="rId446" xr:uid="{9544568F-5616-4CAA-90E1-C58784DC996C}"/>
    <hyperlink ref="O559" r:id="rId447" xr:uid="{A601C83D-E820-4C90-BA58-37A4DCC39954}"/>
    <hyperlink ref="O560" r:id="rId448" xr:uid="{83518DB3-77D0-4DC3-A8A3-1B3FA72F7BF6}"/>
    <hyperlink ref="O561" r:id="rId449" xr:uid="{22E8C813-3009-48A9-BB28-FFC900E84DFB}"/>
    <hyperlink ref="O73" r:id="rId450" xr:uid="{AC750EBF-D51E-4D11-B76F-DA528D1CC326}"/>
    <hyperlink ref="O562" r:id="rId451" xr:uid="{E265D5D1-3741-49CB-B0C4-D4F87470FB1D}"/>
    <hyperlink ref="O563" r:id="rId452" xr:uid="{D30AC8D6-7E97-4EC2-9106-754F1341F15B}"/>
    <hyperlink ref="O564" r:id="rId453" xr:uid="{673963DC-4B35-415B-80A3-4A4EA322013E}"/>
    <hyperlink ref="O565" r:id="rId454" xr:uid="{7E7AA4AE-A194-4DF9-B109-855D3755C50D}"/>
    <hyperlink ref="O566" r:id="rId455" xr:uid="{FE71409E-555E-45F4-B343-FA8AB624FB37}"/>
    <hyperlink ref="O567" r:id="rId456" xr:uid="{45E1C7FE-3B09-4979-8FEA-8E654BBFFDC2}"/>
    <hyperlink ref="O568" r:id="rId457" xr:uid="{FAB78290-0A41-499C-9D49-F7FC88041298}"/>
    <hyperlink ref="O569" r:id="rId458" xr:uid="{ABF8D167-B816-4F4F-94EC-DC08F82BB465}"/>
    <hyperlink ref="O570" r:id="rId459" xr:uid="{B0EF9D1B-9DC0-4D15-9EF9-6E061D68A88C}"/>
    <hyperlink ref="O571" r:id="rId460" xr:uid="{C1127254-7ACE-4FCC-B753-E8172D331113}"/>
    <hyperlink ref="O572" r:id="rId461" xr:uid="{802E7E72-17FA-43E3-84FB-A38607B55570}"/>
    <hyperlink ref="O573" r:id="rId462" xr:uid="{E6C5C5B6-A260-4479-B3EB-5469B39DD109}"/>
    <hyperlink ref="O74" r:id="rId463" xr:uid="{F4F6D85B-2E7B-41F1-A49B-7DA22CD70E33}"/>
    <hyperlink ref="O574" r:id="rId464" xr:uid="{05FA7472-F0D3-4FAC-979B-C4A7294D773C}"/>
    <hyperlink ref="O575" r:id="rId465" xr:uid="{2F0591E5-6B08-41B0-9772-50D1B2238FFB}"/>
    <hyperlink ref="O576" r:id="rId466" xr:uid="{001ADD0C-5FB9-4D7A-8524-6CC979DF04A5}"/>
    <hyperlink ref="O577" r:id="rId467" xr:uid="{615FAF15-F5ED-4AA2-883A-0BD5F16FA01F}"/>
    <hyperlink ref="O578" r:id="rId468" xr:uid="{76CBDBE8-6B31-4353-95EA-8541CC3EBC01}"/>
    <hyperlink ref="O579" r:id="rId469" xr:uid="{7419F4B5-49B3-4467-B0B7-AC7E9C3F1CAA}"/>
    <hyperlink ref="O580" r:id="rId470" xr:uid="{5E0F53E7-E771-4534-901E-52474115A6AF}"/>
    <hyperlink ref="O581" r:id="rId471" xr:uid="{711A5A29-E3A2-4BA2-AA47-1269E0BF9F37}"/>
    <hyperlink ref="O582" r:id="rId472" xr:uid="{607645C3-FDEA-4D32-A643-D71DC30FDE5B}"/>
    <hyperlink ref="O583" r:id="rId473" xr:uid="{2CB9FE38-26A5-4591-AE49-7BC0A677F772}"/>
    <hyperlink ref="O584" r:id="rId474" xr:uid="{A1827146-B68A-4631-A2DB-C59FD7325B0B}"/>
    <hyperlink ref="O585" r:id="rId475" xr:uid="{92258101-F39B-4407-AF7E-71E9DD636B3E}"/>
    <hyperlink ref="O586" r:id="rId476" xr:uid="{30FBC6EC-3730-49FE-905F-295490055E3B}"/>
    <hyperlink ref="O587" r:id="rId477" xr:uid="{E16BBD6C-F811-443D-AFD6-2BB68945225D}"/>
    <hyperlink ref="O588" r:id="rId478" xr:uid="{1F1AE82A-00D4-4970-A942-2DF3D767228E}"/>
    <hyperlink ref="O589" r:id="rId479" xr:uid="{719D7C2F-F359-4733-B702-FFD653004770}"/>
    <hyperlink ref="O590" r:id="rId480" xr:uid="{D40513FE-302D-4170-A2BC-0BCB1AEDDAF6}"/>
    <hyperlink ref="O591" r:id="rId481" xr:uid="{A222A6D8-E3D9-4928-8692-6CD01661EE03}"/>
    <hyperlink ref="O592" r:id="rId482" xr:uid="{EC6A9F33-7D44-481F-845D-A297BA6514FD}"/>
    <hyperlink ref="O593" r:id="rId483" xr:uid="{61D7F329-2153-4D3D-88B3-067153648D62}"/>
    <hyperlink ref="O594" r:id="rId484" xr:uid="{55147673-2CFF-4D64-91F9-EF681FC9AB89}"/>
    <hyperlink ref="O75" r:id="rId485" xr:uid="{EA5D58CB-8E39-468F-8788-4BA3C8F27485}"/>
    <hyperlink ref="O595" r:id="rId486" xr:uid="{57A9E0A2-4976-4D21-9E76-FD739F2F3F9A}"/>
    <hyperlink ref="O596" r:id="rId487" xr:uid="{5E8CC476-569F-42C5-A75F-8C9936E9F26A}"/>
    <hyperlink ref="O597" r:id="rId488" xr:uid="{73A52486-82C1-4026-B2F9-38EB44DEA5B8}"/>
    <hyperlink ref="O598" r:id="rId489" xr:uid="{C7DC7573-5BA2-4724-8E15-9176029D032C}"/>
    <hyperlink ref="O599" r:id="rId490" xr:uid="{5F4B335A-F4BA-4BFA-BF6C-60C7D8E15973}"/>
    <hyperlink ref="O600" r:id="rId491" xr:uid="{DB740F69-3512-41B8-AB7B-268A82C580F6}"/>
    <hyperlink ref="O601" r:id="rId492" xr:uid="{996733A7-D54C-4D5D-B161-74D56DBA7A0E}"/>
    <hyperlink ref="O602" r:id="rId493" xr:uid="{D807DB3B-0A48-43D8-B57D-CAD8D06F6605}"/>
    <hyperlink ref="O603" r:id="rId494" xr:uid="{1BA89149-EB15-40C3-8E12-199EAAC25019}"/>
    <hyperlink ref="O604" r:id="rId495" xr:uid="{E4EE2CBA-A647-4B62-AD70-2EC127DCAAFC}"/>
    <hyperlink ref="O76" r:id="rId496" xr:uid="{94F5A1F2-BE2C-49F2-B2FD-BC7C639C0ED8}"/>
    <hyperlink ref="O605" r:id="rId497" xr:uid="{85D0A9F0-11DB-4E01-BCC6-AD7A1A891388}"/>
    <hyperlink ref="O606" r:id="rId498" xr:uid="{BDF6ED65-AF65-4B79-9512-F586873307EA}"/>
    <hyperlink ref="O607" r:id="rId499" xr:uid="{C8065463-8A23-47AF-8828-12ECC0789816}"/>
    <hyperlink ref="O608" r:id="rId500" xr:uid="{A644D80B-4657-4BBF-AEDC-5746F589BB72}"/>
    <hyperlink ref="O609" r:id="rId501" xr:uid="{0931CD21-5952-4491-804A-09A3D1E0AAD1}"/>
    <hyperlink ref="O610" r:id="rId502" xr:uid="{FC866C67-21CD-48CD-97BC-5F46A0A0B5DD}"/>
    <hyperlink ref="O611" r:id="rId503" xr:uid="{0B0D3031-9466-4392-A2ED-812A9EE80F46}"/>
    <hyperlink ref="O612" r:id="rId504" xr:uid="{83CFC0E3-4001-4472-847D-559E5ECCAF65}"/>
    <hyperlink ref="O613" r:id="rId505" xr:uid="{4768BB0E-1ABF-4A8A-B9EF-33D55BD5B720}"/>
    <hyperlink ref="O614" r:id="rId506" xr:uid="{38D610E4-E982-4090-A373-A3E2E2EA34D2}"/>
    <hyperlink ref="O615" r:id="rId507" xr:uid="{B598982F-E681-4D5C-94F0-5F4617108E7C}"/>
    <hyperlink ref="O77" r:id="rId508" xr:uid="{5C4E3DC3-5910-4DB8-A8DD-D187C9E9FA9D}"/>
    <hyperlink ref="O616" r:id="rId509" xr:uid="{A12EE447-F66E-4ED3-9599-4AC535B6EFB6}"/>
    <hyperlink ref="O617" r:id="rId510" xr:uid="{D7332128-8F0B-4FD5-88F9-93D481ED16CD}"/>
    <hyperlink ref="O618" r:id="rId511" xr:uid="{31549ACC-C962-4163-9BDC-00D7C0491A8D}"/>
    <hyperlink ref="O78" r:id="rId512" xr:uid="{ED6F330F-BD16-4598-9D53-111C23D53B88}"/>
    <hyperlink ref="O79" r:id="rId513" xr:uid="{F4124D57-AF3F-4367-8FAA-32EA301A42C1}"/>
    <hyperlink ref="O619" r:id="rId514" xr:uid="{A7B27088-748C-4E02-A545-B91829E6AACC}"/>
    <hyperlink ref="O620" r:id="rId515" xr:uid="{CED56555-9D01-45F2-9E8F-D82095875C01}"/>
    <hyperlink ref="O621" r:id="rId516" xr:uid="{902CF8E2-2061-4DBD-9F95-E8C843B42585}"/>
    <hyperlink ref="O622" r:id="rId517" xr:uid="{9A2DFE7A-B004-4AD8-BFED-C5658835655F}"/>
    <hyperlink ref="O623" r:id="rId518" xr:uid="{8E07FFFE-C580-413A-980C-0A85FC2DD947}"/>
    <hyperlink ref="O624" r:id="rId519" xr:uid="{414F8CC8-6683-438B-AB97-4B237E17DB0D}"/>
    <hyperlink ref="O625" r:id="rId520" xr:uid="{FCA84512-72D6-4259-AEB1-409E4565B7F5}"/>
    <hyperlink ref="O626" r:id="rId521" xr:uid="{E05C35B9-6171-4F38-9FD5-41FF413B7427}"/>
    <hyperlink ref="O627" r:id="rId522" xr:uid="{EEC563E2-8D7F-41BA-A92F-EC5FB584EF0F}"/>
    <hyperlink ref="O628" r:id="rId523" xr:uid="{978B4DF3-0C7B-4F71-8131-46F75A541F4D}"/>
    <hyperlink ref="O629" r:id="rId524" xr:uid="{39A8B91C-3AB8-43E9-BBC8-03F8447C3F01}"/>
    <hyperlink ref="O630" r:id="rId525" xr:uid="{C4A7354B-D76E-4A44-95CD-FAE859B83438}"/>
    <hyperlink ref="O631" r:id="rId526" xr:uid="{34A31D41-A2E5-46E4-B2D6-D478E7D5E526}"/>
    <hyperlink ref="O632" r:id="rId527" xr:uid="{80220A60-1764-487F-8E51-F2298EA93D45}"/>
    <hyperlink ref="O633" r:id="rId528" xr:uid="{A74C429B-1AA0-451E-A069-1A9F4A52B038}"/>
    <hyperlink ref="O634" r:id="rId529" xr:uid="{B8C0C053-7C2F-40C3-9E1E-7F94F32DA08F}"/>
    <hyperlink ref="O635" r:id="rId530" xr:uid="{69528A44-3723-4B40-A2D8-107F6F3497AB}"/>
    <hyperlink ref="O636" r:id="rId531" xr:uid="{0B63C6B5-6F62-40B0-9A9D-C03DF5C6B2C7}"/>
    <hyperlink ref="O637" r:id="rId532" xr:uid="{0ED9EF01-8609-422E-990F-CD24C92AC523}"/>
    <hyperlink ref="O638" r:id="rId533" xr:uid="{C665A070-E3CD-4B61-80EE-EA4611EFF34D}"/>
    <hyperlink ref="O639" r:id="rId534" xr:uid="{D55D7094-701F-49D4-9C3C-B03BEDBEDA52}"/>
    <hyperlink ref="O640" r:id="rId535" xr:uid="{AFD3E7C5-2D8B-4D65-9271-34C41AF9915C}"/>
    <hyperlink ref="O641" r:id="rId536" xr:uid="{E63BD5F9-1217-450D-8478-123B8FF59C2B}"/>
    <hyperlink ref="O642" r:id="rId537" xr:uid="{EFC64704-48BE-4AB2-BB03-5386D4E5EB53}"/>
    <hyperlink ref="O643" r:id="rId538" xr:uid="{1C3A52C3-BE8F-48B4-BF0B-677E0B9A8D8E}"/>
    <hyperlink ref="O644" r:id="rId539" xr:uid="{C8502291-1C3B-49DF-A338-38984E35E4F9}"/>
    <hyperlink ref="O645" r:id="rId540" xr:uid="{3D542276-3481-420E-A24E-678145EB9EE9}"/>
    <hyperlink ref="O646" r:id="rId541" xr:uid="{8F214926-0DE3-4E15-BEDF-576D7DFBAAA5}"/>
    <hyperlink ref="O647" r:id="rId542" xr:uid="{44845370-399F-4754-8AEE-9552B951EADD}"/>
    <hyperlink ref="O648" r:id="rId543" xr:uid="{4864CC19-29DE-4C2F-B0A1-F21249813E59}"/>
    <hyperlink ref="O649" r:id="rId544" xr:uid="{3E56E8BA-B9DE-456A-A15F-050E4D62612A}"/>
    <hyperlink ref="O80" r:id="rId545" xr:uid="{7B7E452C-D174-4158-BA02-D16C519AAF2A}"/>
    <hyperlink ref="O650" r:id="rId546" xr:uid="{C4A01A7B-3871-4170-812A-A93ABED38662}"/>
    <hyperlink ref="O651" r:id="rId547" xr:uid="{E74C9979-0084-49FF-B6E4-D31D93C808DB}"/>
    <hyperlink ref="O81" r:id="rId548" xr:uid="{3F832723-DCB4-423D-9862-3BD501E723D9}"/>
    <hyperlink ref="O652" r:id="rId549" xr:uid="{8AEF8CF0-25D8-4513-ABBE-C5BCD71E0FE9}"/>
    <hyperlink ref="O653" r:id="rId550" xr:uid="{DABAD616-31B6-4D7D-8A7B-9646B5651B51}"/>
    <hyperlink ref="O654" r:id="rId551" xr:uid="{9A17205F-7215-4DFA-8321-75C67473D757}"/>
    <hyperlink ref="O82" r:id="rId552" xr:uid="{657D67B1-F35C-4CDB-AC9A-DC074DCB537B}"/>
    <hyperlink ref="O655" r:id="rId553" xr:uid="{A1F35466-86A7-4147-BE41-8E5154C1C0FB}"/>
    <hyperlink ref="O83" r:id="rId554" xr:uid="{8461D938-18A2-4C07-A4C3-C3F4A814662F}"/>
    <hyperlink ref="O656" r:id="rId555" xr:uid="{82440406-06D4-4B6E-AE74-49052DD3DF14}"/>
    <hyperlink ref="O657" r:id="rId556" xr:uid="{2283464E-B992-4CA3-BA14-55F5F9A23E94}"/>
    <hyperlink ref="O658" r:id="rId557" xr:uid="{22B1D3EA-F081-4CD4-9C4D-9AD4AB353BFF}"/>
    <hyperlink ref="O84" r:id="rId558" xr:uid="{55C71060-696A-4332-861F-DA931B849911}"/>
    <hyperlink ref="O659" r:id="rId559" xr:uid="{8163FBDC-2C3F-4EE5-9B93-2583696831C3}"/>
    <hyperlink ref="O660" r:id="rId560" xr:uid="{57B952A3-17CE-41D6-B611-326372D6D584}"/>
    <hyperlink ref="O661" r:id="rId561" xr:uid="{A194C8EE-C695-4C8A-87D7-121F4BD09384}"/>
    <hyperlink ref="O662" r:id="rId562" xr:uid="{58DEB1E8-75E9-483F-9795-8400F88DA714}"/>
    <hyperlink ref="O663" r:id="rId563" xr:uid="{9703015C-FDEE-4C79-A96F-54FCBBAE2CCF}"/>
    <hyperlink ref="O664" r:id="rId564" xr:uid="{A8DB2D91-7590-4A40-981D-29242A0138C1}"/>
    <hyperlink ref="O665" r:id="rId565" xr:uid="{A8722404-0EAB-4287-A004-FF75EBF38E17}"/>
    <hyperlink ref="O666" r:id="rId566" xr:uid="{0C7197A0-D9EC-491B-A10D-816EE65625D0}"/>
    <hyperlink ref="O667" r:id="rId567" xr:uid="{89DA7589-B177-4F4D-950A-B4C6B286D439}"/>
    <hyperlink ref="O668" r:id="rId568" xr:uid="{5F58AD1E-C357-42B7-A88F-F4514EA77B71}"/>
    <hyperlink ref="O669" r:id="rId569" xr:uid="{BACF6C0B-E613-4AC0-A090-E58BC08EA0C3}"/>
    <hyperlink ref="O670" r:id="rId570" xr:uid="{9414AC3F-EA53-4297-BEE1-4C401C6BBCE9}"/>
    <hyperlink ref="O671" r:id="rId571" xr:uid="{155C2DF5-11D3-4803-8997-D2DEF9631C0B}"/>
    <hyperlink ref="O672" r:id="rId572" xr:uid="{EDC42B64-0ABF-4802-99DE-52E8F8F82EED}"/>
    <hyperlink ref="O673" r:id="rId573" xr:uid="{1C3C5DF2-A494-423C-AD70-7F2D2170F73F}"/>
    <hyperlink ref="O674" r:id="rId574" xr:uid="{A5289886-6551-48DF-889B-87FC2B78CE89}"/>
    <hyperlink ref="O675" r:id="rId575" xr:uid="{4F1CDD95-03C6-4876-BB8A-F47FFEA52A6B}"/>
    <hyperlink ref="O676" r:id="rId576" xr:uid="{7D92A311-6561-42DF-8725-DE38AF6BFB87}"/>
    <hyperlink ref="O677" r:id="rId577" xr:uid="{2B391D50-8B6B-4E9D-8B2F-936955D09017}"/>
    <hyperlink ref="O678" r:id="rId578" xr:uid="{A1188F9D-7D94-471F-903B-7F949CB92E8E}"/>
    <hyperlink ref="O679" r:id="rId579" xr:uid="{F6DAE150-D83F-4B49-8604-69B6D5A7DA5A}"/>
    <hyperlink ref="O680" r:id="rId580" xr:uid="{EF0DEC5A-A65D-4CF6-AE48-848CEECA069B}"/>
    <hyperlink ref="O681" r:id="rId581" xr:uid="{C4381C7B-2912-4B63-AD36-588F03848ED3}"/>
    <hyperlink ref="O682" r:id="rId582" xr:uid="{83171A14-0F80-4290-83D8-DCF3C817DDD1}"/>
    <hyperlink ref="O85" r:id="rId583" xr:uid="{93A69A6E-12E4-4F95-8070-E4C0C73FFA1A}"/>
    <hyperlink ref="O683" r:id="rId584" xr:uid="{381413E4-0FE3-4519-A6CD-D4B55DFC8245}"/>
    <hyperlink ref="O684" r:id="rId585" xr:uid="{A934580D-7852-4FFB-9F5E-8D052974D195}"/>
    <hyperlink ref="O685" r:id="rId586" xr:uid="{8E883A49-789F-4D5A-9E5D-72E9A45C923F}"/>
    <hyperlink ref="O686" r:id="rId587" xr:uid="{FDAA0DE1-A2F4-498B-9090-2D58C1BD0F7F}"/>
    <hyperlink ref="O687" r:id="rId588" xr:uid="{BF66640E-3FC5-4C5F-BEF9-9ADAB28C15FC}"/>
    <hyperlink ref="O688" r:id="rId589" xr:uid="{6258CE27-BC38-44B5-BA6D-06D6C06A6AD0}"/>
    <hyperlink ref="O689" r:id="rId590" xr:uid="{15567F88-54B4-472F-BA42-C85D350198CE}"/>
    <hyperlink ref="O691" r:id="rId591" xr:uid="{F7A23796-D320-49CE-9A9B-9AD3B009B55C}"/>
    <hyperlink ref="O692" r:id="rId592" xr:uid="{C44355C8-4ADD-4FFB-90E8-B8B503FDD37B}"/>
    <hyperlink ref="O693" r:id="rId593" xr:uid="{5C66D984-8553-4B12-83D4-BD2C6DF2F107}"/>
    <hyperlink ref="O694" r:id="rId594" xr:uid="{FD5BFC99-652D-4B49-AA53-54227A2D5B37}"/>
    <hyperlink ref="O695" r:id="rId595" xr:uid="{FC549F59-9B0B-4670-9F82-025045CCBC4B}"/>
    <hyperlink ref="O696" r:id="rId596" xr:uid="{69BCE317-8F6F-4F0B-8358-D63513BB2C9B}"/>
    <hyperlink ref="O697" r:id="rId597" xr:uid="{AAE3822E-9B00-4798-9943-1BBB4E3E27B1}"/>
    <hyperlink ref="O698" r:id="rId598" xr:uid="{FA2945D4-00E1-4FD5-AD85-6C1C9F7B5731}"/>
    <hyperlink ref="O699" r:id="rId599" xr:uid="{DDB873AC-4150-4E6D-9A7F-95A19113BD32}"/>
    <hyperlink ref="O700" r:id="rId600" xr:uid="{9C0AA2AF-C1E7-4C06-998A-0B81C77745ED}"/>
    <hyperlink ref="O86" r:id="rId601" xr:uid="{0679ED07-60CA-4D38-9788-9E03B61415A0}"/>
    <hyperlink ref="O701" r:id="rId602" xr:uid="{FB03DCEC-4955-45B0-B948-741AC671217E}"/>
    <hyperlink ref="O702" r:id="rId603" xr:uid="{444AC375-9AF6-429E-9E4E-2172A0C041F2}"/>
    <hyperlink ref="O703" r:id="rId604" xr:uid="{FDE85618-F617-4702-80ED-0CF148DD04A1}"/>
    <hyperlink ref="O704" r:id="rId605" xr:uid="{E5F8EAE9-A82A-4BE7-A04C-2405187876B5}"/>
    <hyperlink ref="O705" r:id="rId606" xr:uid="{C6DE798A-0962-401D-837F-7096A2C5EE09}"/>
    <hyperlink ref="O706" r:id="rId607" xr:uid="{F28F82A7-545C-49AA-AF54-598A5049BDEE}"/>
    <hyperlink ref="O707" r:id="rId608" xr:uid="{33C767A1-27E1-49E4-8361-54EB4CAE353C}"/>
    <hyperlink ref="O87" r:id="rId609" xr:uid="{ED011782-61B4-46E3-B415-76270E831BA2}"/>
    <hyperlink ref="O708" r:id="rId610" xr:uid="{86992592-E4FD-4A47-89AB-01FED0A7F245}"/>
    <hyperlink ref="O709" r:id="rId611" xr:uid="{BB64065F-0F89-4238-B964-BE1FAAD35BF5}"/>
    <hyperlink ref="O710" r:id="rId612" xr:uid="{708CABE8-E241-4A54-A160-738327F9E1D7}"/>
    <hyperlink ref="O711" r:id="rId613" xr:uid="{D67A9C18-B060-4BEA-8332-150865D9D43A}"/>
    <hyperlink ref="O712" r:id="rId614" xr:uid="{1972584B-ED2C-4A7F-B278-67D3DAB225A9}"/>
    <hyperlink ref="O713" r:id="rId615" xr:uid="{EDDB9D10-B27F-4BA1-929A-4A6D3859EB5B}"/>
    <hyperlink ref="O714" r:id="rId616" xr:uid="{06C14232-7B2D-4F6C-B771-D714FBE98AF2}"/>
    <hyperlink ref="O715" r:id="rId617" xr:uid="{020C4CDF-09A3-4918-9C3F-42B078DCF238}"/>
    <hyperlink ref="O716" r:id="rId618" xr:uid="{E4B309CD-71D8-4C72-9C4A-B8B86D37C351}"/>
    <hyperlink ref="O717" r:id="rId619" xr:uid="{DA397A82-2491-4605-B2F5-45EA8206BD1F}"/>
    <hyperlink ref="O718" r:id="rId620" xr:uid="{00D68D8A-E428-4FD8-81EE-994EC7B45BB9}"/>
    <hyperlink ref="O719" r:id="rId621" xr:uid="{9570E254-E225-4278-B919-264A880F0598}"/>
    <hyperlink ref="O720" r:id="rId622" xr:uid="{61C700E3-2C33-47F2-8DB1-31F5A0911B2B}"/>
    <hyperlink ref="O88" r:id="rId623" xr:uid="{E497BD00-66D6-405C-B9E1-09823FE70972}"/>
    <hyperlink ref="O722" r:id="rId624" xr:uid="{941BB4BD-D9E1-4C04-A0F6-E929019FFEE4}"/>
    <hyperlink ref="O723" r:id="rId625" xr:uid="{103EF66E-D534-4794-893C-91EE1A825821}"/>
    <hyperlink ref="O724" r:id="rId626" xr:uid="{4187F273-AEF5-4282-9021-0A20210FE2B2}"/>
    <hyperlink ref="O725" r:id="rId627" xr:uid="{20B5E95E-06CD-44E9-BDE9-68544055F761}"/>
    <hyperlink ref="O726" r:id="rId628" xr:uid="{EC7F831D-2D06-435B-8F53-EDE54184CFCF}"/>
    <hyperlink ref="O727" r:id="rId629" xr:uid="{27F578B9-E407-43FE-9B70-1D096F1585B6}"/>
    <hyperlink ref="O728" r:id="rId630" xr:uid="{EA2D836D-E403-4063-8148-58F9B0FCB57E}"/>
    <hyperlink ref="O729" r:id="rId631" xr:uid="{4D503B32-509D-4A89-A3E1-8A33547DF467}"/>
    <hyperlink ref="O730" r:id="rId632" xr:uid="{A2626370-5D08-4818-B8D2-8BF0033FFF11}"/>
    <hyperlink ref="O731" r:id="rId633" xr:uid="{96931150-DE58-4756-97A1-D5AA3DDC9215}"/>
    <hyperlink ref="O732" r:id="rId634" xr:uid="{78FA54D9-8DFC-40DB-9353-87F662E1A95E}"/>
    <hyperlink ref="O733" r:id="rId635" xr:uid="{DA6A040C-C52D-4696-A34A-58D31A98CFF4}"/>
    <hyperlink ref="O734" r:id="rId636" xr:uid="{CB56D4F2-1A66-4D63-90FB-BF212A2ECF95}"/>
    <hyperlink ref="O735" r:id="rId637" xr:uid="{531C305F-2F72-402C-BDBF-A5243FE2E3D4}"/>
    <hyperlink ref="O736" r:id="rId638" xr:uid="{F27A877D-E1F7-4F13-905B-BA21BB1A9356}"/>
    <hyperlink ref="O737" r:id="rId639" xr:uid="{6AAAD359-A475-4082-AE1A-BEC4F8DFD019}"/>
    <hyperlink ref="O738" r:id="rId640" xr:uid="{5F981E8A-20B5-4A01-9089-5F6779B50674}"/>
    <hyperlink ref="O739" r:id="rId641" xr:uid="{F589047E-E698-4F8F-868E-05A4A497FD83}"/>
    <hyperlink ref="O740" r:id="rId642" xr:uid="{3098E0D7-849F-4358-84E2-4E278D89A4F9}"/>
    <hyperlink ref="O741" r:id="rId643" xr:uid="{9CA34D24-17EF-41C9-AE7E-B660D9CCB50B}"/>
    <hyperlink ref="O742" r:id="rId644" xr:uid="{94E0590E-5B5B-4D38-8D2E-BE4053160BC3}"/>
    <hyperlink ref="O743" r:id="rId645" xr:uid="{07311D62-951E-4494-B30B-3A77DE9A58EC}"/>
    <hyperlink ref="O744" r:id="rId646" xr:uid="{39F25BBB-3C1A-4845-861A-4550B7A644F9}"/>
    <hyperlink ref="O745" r:id="rId647" xr:uid="{69FDB799-5F1E-4119-9001-63B8443F5DA1}"/>
    <hyperlink ref="O746" r:id="rId648" xr:uid="{60B729A9-EC3B-484D-8EEE-AA0FA53AACC7}"/>
    <hyperlink ref="O747" r:id="rId649" xr:uid="{BA58AB6D-FADB-473D-BF01-EF994D045D16}"/>
    <hyperlink ref="O748" r:id="rId650" xr:uid="{612BCEDF-94E6-4139-A532-8F15AA99C4CC}"/>
    <hyperlink ref="O749" r:id="rId651" xr:uid="{865857DF-E141-40A9-9949-85B15853DBBB}"/>
    <hyperlink ref="O750" r:id="rId652" xr:uid="{355C7EE0-6E14-4A8B-9B22-1A177041F221}"/>
    <hyperlink ref="O751" r:id="rId653" xr:uid="{8FA85432-FFB6-437C-9DBC-54060B7601B2}"/>
    <hyperlink ref="O752" r:id="rId654" xr:uid="{407E4E41-C27E-4CC2-B2CD-1F0F2E88BAB4}"/>
    <hyperlink ref="O753" r:id="rId655" xr:uid="{072FDE8C-9F70-461B-B94A-98896560C77C}"/>
    <hyperlink ref="O754" r:id="rId656" xr:uid="{5700FF09-615A-427A-A181-19BE600E0626}"/>
    <hyperlink ref="O755" r:id="rId657" xr:uid="{6CC75D20-FBC4-448C-9116-A86663DF7017}"/>
    <hyperlink ref="O756" r:id="rId658" xr:uid="{7D6BE056-BC4D-4FCA-B6D0-104D1341C10C}"/>
    <hyperlink ref="O757" r:id="rId659" xr:uid="{A07A2022-58D6-4F58-9FD4-B5F50C05F9AC}"/>
    <hyperlink ref="O758" r:id="rId660" xr:uid="{A6C564C6-921B-4622-B82E-A89D0EDCFD34}"/>
    <hyperlink ref="O759" r:id="rId661" xr:uid="{1EE390D5-E63D-43C1-92D9-AA5EA17F32D3}"/>
    <hyperlink ref="O760" r:id="rId662" xr:uid="{40E28E32-5CB6-4212-9A60-D7B08BB1C5BC}"/>
    <hyperlink ref="O761" r:id="rId663" xr:uid="{83313A29-2513-4EE7-AA53-F736E0E1F2C9}"/>
    <hyperlink ref="O762" r:id="rId664" xr:uid="{64BF09A7-BA0D-41BA-881A-B51EC7EB790D}"/>
    <hyperlink ref="O763" r:id="rId665" xr:uid="{82A04DE6-E60F-4117-AEFB-61B545796F06}"/>
    <hyperlink ref="O89" r:id="rId666" xr:uid="{D308350C-79AA-43CD-BB6B-2524822AC70C}"/>
    <hyperlink ref="O764" r:id="rId667" xr:uid="{58FA088D-2930-4499-BCC2-28F3B1248DBF}"/>
    <hyperlink ref="O90" r:id="rId668" xr:uid="{9638CB8C-51BC-4C1A-A952-19CB2A4B1CD7}"/>
    <hyperlink ref="O765" r:id="rId669" xr:uid="{05B335EF-7109-436E-814F-D3EF1D6EA1B8}"/>
    <hyperlink ref="O766" r:id="rId670" xr:uid="{C6E95050-03DC-4894-86FE-949847E2101D}"/>
    <hyperlink ref="O767" r:id="rId671" xr:uid="{5707CDE7-7A5E-45A3-814E-5A3D489C1B82}"/>
    <hyperlink ref="O768" r:id="rId672" xr:uid="{32B29D87-485D-4167-A243-97E89ABBE965}"/>
    <hyperlink ref="O769" r:id="rId673" xr:uid="{78DE34DD-D72A-4FD1-A57F-9351F4DB6223}"/>
    <hyperlink ref="O770" r:id="rId674" xr:uid="{5DCB03C5-3205-4B0A-8EAC-190E9957E7C6}"/>
    <hyperlink ref="O771" r:id="rId675" xr:uid="{1B4E53EE-2D3A-41FB-8044-26A601ED14CD}"/>
    <hyperlink ref="O772" r:id="rId676" xr:uid="{ED9F667B-FC29-422E-9EDC-11133BFC426F}"/>
    <hyperlink ref="O773" r:id="rId677" xr:uid="{7EF3EE45-A9A6-4C8A-B557-714022A07FF8}"/>
    <hyperlink ref="O774" r:id="rId678" xr:uid="{5CC85904-014C-46BC-9355-99DB9EFB52D3}"/>
    <hyperlink ref="O775" r:id="rId679" xr:uid="{08DE59A4-DCEB-4392-B925-472D3EDBAACC}"/>
    <hyperlink ref="O776" r:id="rId680" xr:uid="{5293D0D6-F52F-43A9-ABA5-26C29703A516}"/>
    <hyperlink ref="O777" r:id="rId681" xr:uid="{3C617891-ED12-4F14-BC78-03317BCBB544}"/>
    <hyperlink ref="O778" r:id="rId682" xr:uid="{CD031369-8CCE-4EE5-887D-1806472FC1E8}"/>
    <hyperlink ref="O779" r:id="rId683" xr:uid="{39DB2C1D-47D8-4EE2-9563-23489AB93111}"/>
    <hyperlink ref="O780" r:id="rId684" xr:uid="{C43CDBD4-233B-4665-A56D-DB317A4826B0}"/>
    <hyperlink ref="O781" r:id="rId685" xr:uid="{71D5CB41-0A99-4BCD-A9A7-99DE26EF8755}"/>
    <hyperlink ref="O782" r:id="rId686" xr:uid="{3F4D64AA-1501-4160-9B89-E95D9DFE536A}"/>
    <hyperlink ref="O783" r:id="rId687" xr:uid="{5F80378D-6667-4043-951A-54CE45703209}"/>
    <hyperlink ref="O784" r:id="rId688" xr:uid="{B47B0BAC-4673-443A-9813-ECD0DF38B46B}"/>
    <hyperlink ref="O785" r:id="rId689" xr:uid="{EC5CFD83-1390-469B-AA6A-220852CB9DBC}"/>
    <hyperlink ref="O786" r:id="rId690" xr:uid="{ACC2D376-A40A-4B81-B2DC-861F217F22B1}"/>
    <hyperlink ref="O787" r:id="rId691" xr:uid="{193D3C34-E020-4CEB-8E95-F11CC45F3091}"/>
    <hyperlink ref="O788" r:id="rId692" xr:uid="{BE4DE264-FFB7-4A34-B7E5-8030260B8420}"/>
    <hyperlink ref="O789" r:id="rId693" xr:uid="{68635E5C-BEDD-42AD-8A49-0762AF204C5D}"/>
    <hyperlink ref="O790" r:id="rId694" xr:uid="{17FEE60D-1F06-4E3F-B6ED-083DEF067C29}"/>
    <hyperlink ref="O791" r:id="rId695" xr:uid="{CAA86AAE-FA80-498B-BAEA-26A9F31024C0}"/>
    <hyperlink ref="O792" r:id="rId696" xr:uid="{1245221D-7D58-434D-8086-832560C7C9D9}"/>
    <hyperlink ref="O793" r:id="rId697" xr:uid="{C2CF246D-9C1B-4ABD-864C-45A57D30109A}"/>
    <hyperlink ref="O794" r:id="rId698" xr:uid="{36499297-AB26-46E8-A5E1-DB1BE898F3D6}"/>
    <hyperlink ref="O795" r:id="rId699" xr:uid="{00A1A70F-7B46-4E23-8DFF-3FCF09A5EDEC}"/>
    <hyperlink ref="O796" r:id="rId700" xr:uid="{FED7C5F4-C30D-42D4-B4BD-ECDF8DDD5903}"/>
    <hyperlink ref="O797" r:id="rId701" xr:uid="{AE22D416-C3A1-453D-A8AE-4CE183B2A2D0}"/>
    <hyperlink ref="O798" r:id="rId702" xr:uid="{54995F3E-3A26-471D-ACA0-B086C3714DA8}"/>
    <hyperlink ref="O799" r:id="rId703" xr:uid="{5685588B-7DD8-4F80-819E-0493CF4B325B}"/>
    <hyperlink ref="O91" r:id="rId704" xr:uid="{C72E6E7C-D7C6-497D-94B9-D359C33E582A}"/>
    <hyperlink ref="O800" r:id="rId705" xr:uid="{5C597694-B9A3-42DC-893C-D717E3483E13}"/>
    <hyperlink ref="O801" r:id="rId706" xr:uid="{ADB57B8A-02E6-40CB-8B2A-C906767674CB}"/>
    <hyperlink ref="O802" r:id="rId707" xr:uid="{54C1A0F6-E120-4E12-A8ED-1A5C8B0750AF}"/>
    <hyperlink ref="O803" r:id="rId708" xr:uid="{D3F7B83A-1EA1-4E05-A351-D75FB0380078}"/>
    <hyperlink ref="O804" r:id="rId709" xr:uid="{FEC1CFC2-5186-43E0-A4F7-814D4D4FC2F0}"/>
    <hyperlink ref="O805" r:id="rId710" xr:uid="{ADCA43EF-D5F8-424A-B3E4-7F136B0ED489}"/>
    <hyperlink ref="O806" r:id="rId711" xr:uid="{247E85E6-DD8A-4609-BB90-8C784A55A634}"/>
    <hyperlink ref="O807" r:id="rId712" xr:uid="{ED0C02E5-9BA2-43E7-8788-9D95C59CD843}"/>
    <hyperlink ref="O808" r:id="rId713" xr:uid="{129BA1E9-4321-4BF1-9E0B-8EDBE1D7C028}"/>
    <hyperlink ref="O809" r:id="rId714" xr:uid="{52105BE2-7551-4D36-A425-F0690A548C00}"/>
    <hyperlink ref="O92" r:id="rId715" xr:uid="{772246DB-3B5C-498A-A13E-F9EF84A6EB0C}"/>
    <hyperlink ref="O810" r:id="rId716" xr:uid="{7FB3B2E8-3B4F-4F54-AEA1-E060167F91FA}"/>
    <hyperlink ref="O811" r:id="rId717" xr:uid="{DD498A48-8972-428D-8059-BCBBEAB75A7A}"/>
    <hyperlink ref="O812" r:id="rId718" xr:uid="{EDBDC1EF-46D6-4D34-AC6F-A84ADF9FA20E}"/>
    <hyperlink ref="O813" r:id="rId719" xr:uid="{895C88A7-DDCD-4842-A235-2B419FBA27F7}"/>
    <hyperlink ref="O814" r:id="rId720" xr:uid="{0FE3B8CD-181D-4245-8953-D082B987B4E5}"/>
    <hyperlink ref="O815" r:id="rId721" xr:uid="{FA28499A-3176-4D7B-9F2B-AA5DF226415D}"/>
    <hyperlink ref="O816" r:id="rId722" xr:uid="{36609A66-0B18-45F2-A811-A2D054C87D21}"/>
    <hyperlink ref="O817" r:id="rId723" xr:uid="{B1DA57FA-271F-44DC-9A9B-40068D4367FB}"/>
    <hyperlink ref="O818" r:id="rId724" xr:uid="{37E7D10C-0393-4AAB-A2A1-A38CF554DF27}"/>
    <hyperlink ref="O819" r:id="rId725" xr:uid="{EEC7957A-0413-411F-B126-72383DC09DC9}"/>
    <hyperlink ref="O820" r:id="rId726" xr:uid="{7E6DD02B-6EE8-4A9A-A5D0-C29FFE443D2B}"/>
    <hyperlink ref="O821" r:id="rId727" xr:uid="{366E3085-6B70-4737-977F-5CCC9AA78964}"/>
    <hyperlink ref="O822" r:id="rId728" xr:uid="{B6950410-CE25-4481-AAE0-ADACE7A99860}"/>
    <hyperlink ref="O823" r:id="rId729" xr:uid="{5FD820DA-402A-440B-839F-3F9D093A7F3C}"/>
    <hyperlink ref="O824" r:id="rId730" xr:uid="{FDF832B4-1742-4A1E-9587-CAA863F22EE2}"/>
    <hyperlink ref="O825" r:id="rId731" xr:uid="{BFC3CC9D-B962-47E4-8A43-DAEF3A3E3F82}"/>
    <hyperlink ref="O826" r:id="rId732" xr:uid="{B1B2730F-4A7E-417C-B617-2B75EE589115}"/>
    <hyperlink ref="O827" r:id="rId733" xr:uid="{F10D4935-70CB-4784-9549-C5B28C6D39C1}"/>
    <hyperlink ref="O828" r:id="rId734" xr:uid="{A09103CA-2DE4-4B6A-AD8F-39D4ADDC26CF}"/>
    <hyperlink ref="O829" r:id="rId735" xr:uid="{1A3F8CD1-FEEA-4081-BD74-E333FD525557}"/>
    <hyperlink ref="O830" r:id="rId736" xr:uid="{E3DBA1AB-7B58-4671-A40E-7EADEAEAA295}"/>
    <hyperlink ref="O831" r:id="rId737" xr:uid="{3949B9D8-0685-4038-8178-5A53F8C62FB9}"/>
    <hyperlink ref="O832" r:id="rId738" xr:uid="{A30856F3-B65F-41E3-8218-B0F2162CC291}"/>
    <hyperlink ref="O833" r:id="rId739" xr:uid="{B8664B88-3266-49AA-A72A-27DD08361496}"/>
    <hyperlink ref="O834" r:id="rId740" xr:uid="{329C01CB-86B5-42F0-876E-3AD9B4A86910}"/>
    <hyperlink ref="O835" r:id="rId741" xr:uid="{9DE1FBD1-570C-49B0-A60D-FB9C31B302A0}"/>
    <hyperlink ref="O836" r:id="rId742" xr:uid="{E836AF3C-9FCD-42DB-8F5C-F0EA9D316694}"/>
    <hyperlink ref="O837" r:id="rId743" xr:uid="{CDFC4F98-C82E-4CAF-81DA-91655F77F2D2}"/>
    <hyperlink ref="O838" r:id="rId744" xr:uid="{C20FA121-B12F-4D53-BA9C-01FA14E2B132}"/>
    <hyperlink ref="O840" r:id="rId745" xr:uid="{523409C6-E0E2-413D-B8E4-5B59993F02CC}"/>
    <hyperlink ref="O841" r:id="rId746" xr:uid="{150E2BCC-BF67-42E5-8241-ACF5416A7A55}"/>
    <hyperlink ref="O842" r:id="rId747" xr:uid="{129F13C8-A05B-4A8E-9B5F-F57CEE3E83B6}"/>
    <hyperlink ref="O843" r:id="rId748" xr:uid="{91FDABBC-073A-4038-BE05-C6E99B137252}"/>
    <hyperlink ref="O844" r:id="rId749" xr:uid="{DB24F2A5-B2AF-48BE-BC15-1E07842E6E4C}"/>
    <hyperlink ref="O845" r:id="rId750" xr:uid="{A04D0B2B-131C-40B6-9D8E-B3866BE2875C}"/>
    <hyperlink ref="O846" r:id="rId751" xr:uid="{466AB8C5-8803-43E8-85D6-9371A1657687}"/>
    <hyperlink ref="O847" r:id="rId752" xr:uid="{29EC81B4-DD3F-4713-8902-CA9B6B0C3EE8}"/>
    <hyperlink ref="O93" r:id="rId753" xr:uid="{283AB7CC-C471-4A9B-B48D-B4F8CDCFDC26}"/>
    <hyperlink ref="O848" r:id="rId754" xr:uid="{1982FD96-D20C-43CE-8370-B012CE19D369}"/>
    <hyperlink ref="O849" r:id="rId755" xr:uid="{DC9D9787-9BFC-49C3-BEE3-EE115588DC2A}"/>
    <hyperlink ref="O850" r:id="rId756" xr:uid="{8877E7E8-7ABE-4C90-A930-8615A422CD7B}"/>
    <hyperlink ref="O851" r:id="rId757" xr:uid="{7032E2BA-7087-4231-85F4-D6A96BBCA30E}"/>
    <hyperlink ref="O852" r:id="rId758" xr:uid="{D221F50B-9040-4CDC-8EDD-32BBFDCAB4AF}"/>
    <hyperlink ref="O94" r:id="rId759" xr:uid="{B2473056-48B9-4071-B533-8029C7C53E16}"/>
    <hyperlink ref="O95" r:id="rId760" xr:uid="{A7048585-5150-41CD-92A9-3B2BA61D5235}"/>
    <hyperlink ref="O96" r:id="rId761" xr:uid="{2D0B3966-158A-42C0-A852-8C43000515F1}"/>
    <hyperlink ref="O97" r:id="rId762" xr:uid="{C009856D-94E4-4466-A7F0-27C749A48525}"/>
    <hyperlink ref="O98" r:id="rId763" xr:uid="{E7E2C6D7-A329-49DB-8A46-16C752376EE1}"/>
    <hyperlink ref="O99" r:id="rId764" xr:uid="{E993C0C8-6E4C-4806-98E7-EF7675BAB1B6}"/>
    <hyperlink ref="O100" r:id="rId765" xr:uid="{161636A6-422B-4B28-89AC-F5287D2C3B8A}"/>
    <hyperlink ref="O101" r:id="rId766" xr:uid="{06BBE232-53D4-4C7B-9BAB-4D200531C616}"/>
    <hyperlink ref="O102" r:id="rId767" xr:uid="{6A87BB1C-D09A-4F9C-BFB9-AD14401DC018}"/>
    <hyperlink ref="O103" r:id="rId768" xr:uid="{2DE57C37-8AE5-4047-BE02-59FBDA8B6181}"/>
    <hyperlink ref="O853" r:id="rId769" xr:uid="{B5F799DE-E9BF-4536-89E5-F3B27C05B74F}"/>
    <hyperlink ref="O104" r:id="rId770" xr:uid="{C276B065-65DD-4673-96BC-255476DBF081}"/>
    <hyperlink ref="O105" r:id="rId771" xr:uid="{0F8CCE6D-47D2-446E-85FB-7D3CED08C037}"/>
    <hyperlink ref="O11" r:id="rId772" xr:uid="{2F189F38-4992-4B12-8A4A-96683DF58ED7}"/>
    <hyperlink ref="O106" r:id="rId773" xr:uid="{E08A1225-9BEC-43BF-B21A-22E65D673CE0}"/>
    <hyperlink ref="O854" r:id="rId774" xr:uid="{D1616812-2168-4D03-95FB-7217FCB86D94}"/>
    <hyperlink ref="O855" r:id="rId775" xr:uid="{4D53C318-4DD9-42B6-A908-F445ED7B9C78}"/>
    <hyperlink ref="O856" r:id="rId776" xr:uid="{2701306E-1AC5-4131-8752-89882A2B41CB}"/>
    <hyperlink ref="O857" r:id="rId777" xr:uid="{51B3B350-59BF-4E42-8B0F-A38DAB950982}"/>
    <hyperlink ref="O858" r:id="rId778" xr:uid="{AECD08EB-4EDE-473E-8908-305C8B1F438F}"/>
    <hyperlink ref="O859" r:id="rId779" xr:uid="{0C822455-309C-4D5F-8D51-9554F9BF0B19}"/>
    <hyperlink ref="O860" r:id="rId780" xr:uid="{81E6D7F0-2EC1-4894-8B65-04D7CEA8DFF4}"/>
    <hyperlink ref="O861" r:id="rId781" xr:uid="{7CC38C61-E5EB-4D8C-AEFB-7ADE3DAEF72C}"/>
    <hyperlink ref="O862" r:id="rId782" xr:uid="{729762A1-4105-401B-94DB-2E857348F9AE}"/>
    <hyperlink ref="O107" r:id="rId783" xr:uid="{5358332B-80C7-43F8-99C2-D210447DF5B9}"/>
    <hyperlink ref="O863" r:id="rId784" xr:uid="{2EBC347F-133D-4EFF-B58F-105614121DC2}"/>
    <hyperlink ref="O864" r:id="rId785" xr:uid="{D088C26C-CCE1-401B-B3C7-120616FF1815}"/>
    <hyperlink ref="O865" r:id="rId786" xr:uid="{D28F1ABA-5327-4391-9494-13836FEFC280}"/>
    <hyperlink ref="O26" r:id="rId787" xr:uid="{BB708800-B161-45BE-B03B-427EBF924A59}"/>
    <hyperlink ref="O108" r:id="rId788" xr:uid="{53008302-EDFC-4081-B3CD-F378A90EDECA}"/>
    <hyperlink ref="O866" r:id="rId789" xr:uid="{990BA1EA-C4F1-4AB4-8048-E05295B6E36B}"/>
    <hyperlink ref="O965" r:id="rId790" xr:uid="{293FFEA2-94ED-46A1-A29D-8F2FA894D431}"/>
    <hyperlink ref="O955" r:id="rId791" xr:uid="{9CC0D7E0-FAC6-4BEF-86CB-1C1FD0F1385E}"/>
    <hyperlink ref="O265" r:id="rId792" xr:uid="{1D2BA5B3-480F-4278-B219-ED1AEBFDAF70}"/>
    <hyperlink ref="O966" r:id="rId793" xr:uid="{44BF225C-F837-4E72-BADD-7059F7AA8548}"/>
    <hyperlink ref="O867" r:id="rId794" xr:uid="{F789F9CA-5021-41B1-A271-CC6ABE4CB13C}"/>
    <hyperlink ref="O7" r:id="rId795" xr:uid="{08A6DBEC-F6AF-4FD5-9559-98A77BF02C31}"/>
    <hyperlink ref="O109" r:id="rId796" xr:uid="{E2D0CA89-CA64-4BB4-B0EA-8570E22940B5}"/>
    <hyperlink ref="O200" r:id="rId797" xr:uid="{163A2BB5-6FD1-4D28-B8F7-DC97EDA31480}"/>
    <hyperlink ref="O9" r:id="rId798" xr:uid="{297FBE17-B2DC-48B8-AB58-2E8746CB05A6}"/>
    <hyperlink ref="O963" r:id="rId799" xr:uid="{9B2A53CA-C649-4D2E-8943-D0A67BA6A192}"/>
    <hyperlink ref="O156" r:id="rId800" xr:uid="{264D3510-F504-48B6-A89A-B17CD8950132}"/>
    <hyperlink ref="O172" r:id="rId801" xr:uid="{9CDF3F03-756F-419D-993A-F4141FF2A671}"/>
    <hyperlink ref="O173" r:id="rId802" xr:uid="{2FE61CAF-85DC-4264-B22B-DB763FB36E5B}"/>
    <hyperlink ref="O174" r:id="rId803" xr:uid="{2087D0D5-044C-47D1-B791-5ACB523E25A5}"/>
    <hyperlink ref="O175" r:id="rId804" xr:uid="{D2B8BDE3-B84E-4E51-AFEA-E91ED5376970}"/>
    <hyperlink ref="O176" r:id="rId805" xr:uid="{B7D6663D-0EA6-489D-AA9D-A0A4E8FAB9A8}"/>
    <hyperlink ref="O177" r:id="rId806" xr:uid="{44636081-091F-438A-973E-7584F7F17A11}"/>
    <hyperlink ref="O178" r:id="rId807" xr:uid="{C4301ED6-5348-420C-9AFB-3235C920D007}"/>
    <hyperlink ref="O179" r:id="rId808" xr:uid="{58D48452-EBE2-4AF4-90B2-C3AAEB69DF4D}"/>
    <hyperlink ref="O964" r:id="rId809" xr:uid="{8D494D66-80BB-4C97-90EC-F6BA7ABCE957}"/>
    <hyperlink ref="O971" r:id="rId810" xr:uid="{6D467560-57BB-46A9-BE0B-450861E93AE3}"/>
    <hyperlink ref="O970" r:id="rId811" xr:uid="{1C5462D9-D808-45C3-98DF-84DB4656C2C3}"/>
    <hyperlink ref="O974" r:id="rId812" xr:uid="{62AEE27B-8CE1-45B1-8DE3-BF4A529C3A3C}"/>
    <hyperlink ref="O969" r:id="rId813" xr:uid="{37253E53-6A97-46A5-99CC-D3D3BC691C59}"/>
    <hyperlink ref="O195" r:id="rId814" xr:uid="{DF6E0424-A195-4799-B80C-565C5B7CA33F}"/>
    <hyperlink ref="O967" r:id="rId815" xr:uid="{C2995B6F-66A4-4E3C-8010-B3F5DE8B573B}"/>
    <hyperlink ref="O2" r:id="rId816" xr:uid="{7FFEEE09-FE67-4432-8EC0-C869B4CA9C55}"/>
    <hyperlink ref="O154" r:id="rId817" xr:uid="{9FD551B0-432A-4802-A77C-F7DBB20522D9}"/>
    <hyperlink ref="O968" r:id="rId818" xr:uid="{95491152-BED6-485C-A453-2893A4A822F8}"/>
    <hyperlink ref="O155" r:id="rId819" xr:uid="{1D48E432-CA07-4C7A-9405-ACBBDA6106DC}"/>
    <hyperlink ref="O868" r:id="rId820" xr:uid="{14DF501A-C2C4-45F3-934C-684C6F0F2AE9}"/>
    <hyperlink ref="O869" r:id="rId821" xr:uid="{053C9D87-E363-4957-841B-E5DF0AA0E832}"/>
    <hyperlink ref="O5" r:id="rId822" xr:uid="{C9C5DBA8-22FD-4224-98DF-33EF7C80A6CA}"/>
    <hyperlink ref="O164" r:id="rId823" xr:uid="{F1896641-F59E-4445-97A1-4379AD51CEE0}"/>
    <hyperlink ref="O193" r:id="rId824" xr:uid="{9C229C5B-DF1D-4BF6-ADEA-34F2E8096EFD}"/>
    <hyperlink ref="O110" r:id="rId825" xr:uid="{BF408EFF-EA2A-4FBD-AB8F-57816D7BFFB6}"/>
    <hyperlink ref="O221" r:id="rId826" xr:uid="{89B34D3E-5443-494E-8A4B-18990EC57BF2}"/>
    <hyperlink ref="O222" r:id="rId827" xr:uid="{B09C101F-29F2-4A03-8087-259199E232CB}"/>
    <hyperlink ref="O10" r:id="rId828" xr:uid="{5ACEEA90-F7D5-41BF-A20C-092375E62F3A}"/>
    <hyperlink ref="O111" r:id="rId829" xr:uid="{50C43FC1-3931-4549-81A1-10B9122F3F1D}"/>
    <hyperlink ref="O223" r:id="rId830" xr:uid="{4AAE83A3-B20A-42EA-B827-5F9D67AF747B}"/>
    <hyperlink ref="O874" r:id="rId831" xr:uid="{D6B73C43-C772-403C-A403-19A758DBC5AB}"/>
    <hyperlink ref="O875" r:id="rId832" xr:uid="{765E7394-5484-4882-AB82-D1F83C0D1EF2}"/>
    <hyperlink ref="O224" r:id="rId833" xr:uid="{7A30409F-C219-47B7-8935-C26A61FCF852}"/>
    <hyperlink ref="O225" r:id="rId834" xr:uid="{E0DF6C94-5ACA-4384-B015-A9B6D4D7E83D}"/>
    <hyperlink ref="O951" r:id="rId835" xr:uid="{761186A5-E5DD-46EB-B11C-F4B1712C1D44}"/>
    <hyperlink ref="O226" r:id="rId836" xr:uid="{F789A9E1-A84B-404A-AD09-F879F3DCFFCB}"/>
    <hyperlink ref="O876" r:id="rId837" xr:uid="{FC1D8055-F233-4F88-9173-4889046C1FE4}"/>
    <hyperlink ref="O877" r:id="rId838" xr:uid="{0B84C5F6-9531-441B-ABB5-D10EF42067F6}"/>
    <hyperlink ref="O952" r:id="rId839" xr:uid="{116E92E3-C363-46F0-852C-5316480D78BC}"/>
    <hyperlink ref="O112" r:id="rId840" xr:uid="{7AB8A0FC-47F1-4961-B382-C0BAEC8826EB}"/>
    <hyperlink ref="O20" r:id="rId841" xr:uid="{F8400B21-ECBA-4510-BA7E-3E379BD67835}"/>
    <hyperlink ref="O113" r:id="rId842" xr:uid="{FB9191B7-832D-470B-8D39-CCD9E5FC3446}"/>
    <hyperlink ref="O114" r:id="rId843" xr:uid="{70D24A78-E4A8-46A6-92E1-6F741ABB1B76}"/>
    <hyperlink ref="O115" r:id="rId844" xr:uid="{20F99570-E4EC-47ED-B255-A6C19BAC7D29}"/>
    <hyperlink ref="O972" r:id="rId845" xr:uid="{E32CD301-683A-4A02-8DC6-7FB589F5FA82}"/>
    <hyperlink ref="O227" r:id="rId846" xr:uid="{B3F2BC67-66DD-4A2C-9340-A749E6393867}"/>
    <hyperlink ref="O139" r:id="rId847" xr:uid="{31E9B9A5-0E4D-4D7D-A779-50921DCBAEFD}"/>
    <hyperlink ref="O228" r:id="rId848" xr:uid="{69BCBC5C-E1F3-4C1D-AE53-9761FACFCB0A}"/>
    <hyperlink ref="O229" r:id="rId849" xr:uid="{59018FF7-D84B-4D31-9803-8AE07037BC15}"/>
    <hyperlink ref="O953" r:id="rId850" xr:uid="{59B8862C-81B4-45C8-9A8D-6545D0B2DD6B}"/>
    <hyperlink ref="O878" r:id="rId851" xr:uid="{A103424E-BECA-4C3E-BB0C-14A2178AE038}"/>
    <hyperlink ref="O879" r:id="rId852" xr:uid="{1FC80A5E-20B6-46D9-9DEA-5372A86D878A}"/>
    <hyperlink ref="O13" r:id="rId853" xr:uid="{1EA3AF9B-41C3-4CBF-8A84-A258B6DB00AF}"/>
    <hyperlink ref="O230" r:id="rId854" xr:uid="{465E4B6E-576A-455B-94F6-AAED29B4374D}"/>
    <hyperlink ref="O140" r:id="rId855" xr:uid="{BA1ACD45-8EDC-45C5-93D4-3DA95B772089}"/>
    <hyperlink ref="O231" r:id="rId856" xr:uid="{D13D8AD2-F6C5-479E-A40C-461111507691}"/>
    <hyperlink ref="O141" r:id="rId857" xr:uid="{A04C21EF-C8B0-4523-8A98-D3BBB9A40303}"/>
    <hyperlink ref="O880" r:id="rId858" xr:uid="{BC39362D-D7F1-44C6-823C-E43194704815}"/>
    <hyperlink ref="O218" r:id="rId859" xr:uid="{4AB0986B-D072-4B5C-B863-A70E8BAAB46D}"/>
    <hyperlink ref="O232" r:id="rId860" xr:uid="{ABF20E59-F25D-4033-8B68-7999CC992069}"/>
    <hyperlink ref="O233" r:id="rId861" xr:uid="{9011274D-A4BC-4026-A364-DD040FDB16BD}"/>
    <hyperlink ref="O216" r:id="rId862" xr:uid="{A0F5BDD3-48BA-4EB2-99BE-2AB88FD8DFDF}"/>
    <hyperlink ref="O213" r:id="rId863" xr:uid="{8F7AEF12-7D54-4121-BB04-77F74C43FD5E}"/>
    <hyperlink ref="O217" r:id="rId864" xr:uid="{83609AAC-76DB-4BC9-A05F-D0845C084F2D}"/>
    <hyperlink ref="O215" r:id="rId865" xr:uid="{10742EDB-CAB9-4526-8F44-3054B55B9D83}"/>
    <hyperlink ref="O234" r:id="rId866" xr:uid="{7A668D57-5921-4E2E-A657-544A4031C4DB}"/>
    <hyperlink ref="O14" r:id="rId867" xr:uid="{3FBB8712-77E6-4179-B02B-F25D92813860}"/>
    <hyperlink ref="O116" r:id="rId868" xr:uid="{E1A526D1-2944-4D7B-9588-7DEB3A915672}"/>
    <hyperlink ref="O194" r:id="rId869" xr:uid="{E1F49E0E-C3CD-4EE5-B282-5DF099EF93F7}"/>
    <hyperlink ref="O142" r:id="rId870" xr:uid="{BE6CCB6D-DAC9-4943-9839-24F7E544BD7F}"/>
    <hyperlink ref="O235" r:id="rId871" xr:uid="{F59D81C2-A250-40C0-9754-5E9E7E0DF90E}"/>
    <hyperlink ref="O236" r:id="rId872" xr:uid="{D21148BA-4E6E-4C46-8D4A-77B2E2EAF87B}"/>
    <hyperlink ref="O143" r:id="rId873" xr:uid="{AA56AC76-7587-464B-88D3-57D376E83991}"/>
    <hyperlink ref="O15" r:id="rId874" xr:uid="{92E5C993-56A8-4010-B375-19506969CAC4}"/>
    <hyperlink ref="O237" r:id="rId875" xr:uid="{29775EB2-9C20-47B8-B955-EA5B1690352F}"/>
    <hyperlink ref="O238" r:id="rId876" xr:uid="{0DE6516C-5ECB-4607-89AF-CC8ACE087A8F}"/>
    <hyperlink ref="O239" r:id="rId877" xr:uid="{A21A58CC-B465-4759-AAD5-E984F6144D18}"/>
    <hyperlink ref="O117" r:id="rId878" xr:uid="{3E4E8866-FE51-4EF3-A099-866EEA22EBC7}"/>
    <hyperlink ref="O214" r:id="rId879" xr:uid="{0E25165F-ACEA-4627-B047-FC2F2320F882}"/>
    <hyperlink ref="O881" r:id="rId880" xr:uid="{E9628528-FAD1-49D1-9A5D-12D99520547F}"/>
    <hyperlink ref="O882" r:id="rId881" xr:uid="{44FFD8CB-5A2B-4210-8CF3-8D2113977DB3}"/>
    <hyperlink ref="O240" r:id="rId882" xr:uid="{62F0AC92-8407-45CC-9256-3BAD8F9657CA}"/>
    <hyperlink ref="O883" r:id="rId883" xr:uid="{B26A0DF8-968E-429B-9A54-6DAA1E7BBC2E}"/>
    <hyperlink ref="O241" r:id="rId884" xr:uid="{19D51606-C498-4714-84E4-3DDDE99358FF}"/>
    <hyperlink ref="O144" r:id="rId885" xr:uid="{10593F84-DF97-450F-8366-8DC4068F1FDB}"/>
    <hyperlink ref="O242" r:id="rId886" xr:uid="{D520FA9D-E2A8-4B4F-9DD8-242581A9B6B0}"/>
    <hyperlink ref="O21" r:id="rId887" xr:uid="{F90E2B63-8D29-4006-95CD-2BF9BE41F707}"/>
    <hyperlink ref="O22" r:id="rId888" xr:uid="{C458FA09-32C1-4DB8-9527-694EF0667933}"/>
    <hyperlink ref="O23" r:id="rId889" xr:uid="{41AE2342-B417-441A-A96E-E382BEB43CF6}"/>
    <hyperlink ref="O145" r:id="rId890" xr:uid="{633B2B15-02B3-4D81-A700-ED84D7F8A5BA}"/>
    <hyperlink ref="O243" r:id="rId891" xr:uid="{61C2CD31-8B55-41BF-A021-74A1AE40D719}"/>
    <hyperlink ref="O146" r:id="rId892" xr:uid="{2E085666-591F-400F-8E50-E561F440F4E8}"/>
    <hyperlink ref="O244" r:id="rId893" xr:uid="{91AB0ECD-17FA-4941-9DBA-443130DECBA0}"/>
    <hyperlink ref="O245" r:id="rId894" xr:uid="{65EEB64A-C32D-40B7-9002-A808CB0AB510}"/>
    <hyperlink ref="O147" r:id="rId895" xr:uid="{FF960371-566C-4F15-80EE-2042D7BDF2FC}"/>
    <hyperlink ref="O246" r:id="rId896" xr:uid="{B1F312AF-6233-4041-B9CD-D087C1764ECA}"/>
    <hyperlink ref="O247" r:id="rId897" xr:uid="{12FBBE32-F89E-4B23-BEB5-6E53B6683700}"/>
    <hyperlink ref="O248" r:id="rId898" xr:uid="{E2594AA0-EED2-4005-82CF-41CCD557302B}"/>
    <hyperlink ref="O249" r:id="rId899" xr:uid="{D58E29A0-C050-4DE1-8BD7-9689E30785E4}"/>
    <hyperlink ref="O148" r:id="rId900" xr:uid="{C1C3831D-D75D-4A2B-8B3C-3678FFDB4C51}"/>
    <hyperlink ref="O149" r:id="rId901" xr:uid="{6CCE52CB-3B55-4782-99A3-436642EFF3DF}"/>
    <hyperlink ref="O884" r:id="rId902" xr:uid="{EF24DE06-CC0F-4249-A54E-11F7A45F62B9}"/>
    <hyperlink ref="O250" r:id="rId903" xr:uid="{0E4BE9F0-418F-40E7-A492-6E266F09ED5B}"/>
    <hyperlink ref="O885" r:id="rId904" xr:uid="{1E5D26A7-E116-4760-8925-1F66AC4E2EC0}"/>
    <hyperlink ref="O251" r:id="rId905" xr:uid="{A195A49F-1F0E-4308-BA41-C76DA91AB7B4}"/>
    <hyperlink ref="O150" r:id="rId906" xr:uid="{2E3B6453-E078-4449-AB61-E077BC2EAD9D}"/>
    <hyperlink ref="O151" r:id="rId907" xr:uid="{46D40FE0-697A-4A8B-A317-EEBF4F34F7B5}"/>
    <hyperlink ref="O886" r:id="rId908" xr:uid="{0CF92C08-D58F-4ED4-88D3-0D858D6C5CB6}"/>
    <hyperlink ref="O118" r:id="rId909" xr:uid="{050EC2F9-CEA4-4B0C-9157-ECD6C9A0A893}"/>
    <hyperlink ref="O119" r:id="rId910" xr:uid="{72BC1169-810E-4E13-AB76-ACE0D942E761}"/>
    <hyperlink ref="O24" r:id="rId911" xr:uid="{83D72A15-659F-43FA-B469-551972D77203}"/>
    <hyperlink ref="O120" r:id="rId912" xr:uid="{CF908EFB-2A30-4A53-A442-BAA14EB79FAE}"/>
    <hyperlink ref="O121" r:id="rId913" xr:uid="{49F446C4-5C5B-4284-9CCE-602C6A1F9652}"/>
    <hyperlink ref="O122" r:id="rId914" xr:uid="{A466DBDF-8BBE-442F-B5A1-2FAB77D12692}"/>
    <hyperlink ref="O123" r:id="rId915" xr:uid="{92368998-477F-4735-B06B-D84A95D478EC}"/>
    <hyperlink ref="O124" r:id="rId916" xr:uid="{B9118988-BBA6-48F1-B985-15883762050B}"/>
    <hyperlink ref="O125" r:id="rId917" xr:uid="{467027D8-FB28-4454-ADA1-E3FF0AA54E6D}"/>
    <hyperlink ref="O126" r:id="rId918" xr:uid="{FE8E1F85-EA4B-41C3-9590-86A2C975805F}"/>
    <hyperlink ref="O127" r:id="rId919" xr:uid="{BEF3B87F-E53F-4A31-8B84-C4CC97604053}"/>
    <hyperlink ref="O128" r:id="rId920" xr:uid="{5D5D3A82-C165-488C-A953-2A365AFFF228}"/>
    <hyperlink ref="O129" r:id="rId921" xr:uid="{A894F0F5-A6BE-4BD7-89F8-85F40F2C6BE4}"/>
    <hyperlink ref="O130" r:id="rId922" xr:uid="{A8FCE446-04FA-4F77-8E39-17342E531E6E}"/>
    <hyperlink ref="O131" r:id="rId923" xr:uid="{7462FF45-2C78-4B14-B32E-B6A08680F4F9}"/>
    <hyperlink ref="O132" r:id="rId924" xr:uid="{750D3941-3D76-4189-BE98-F5764FD07448}"/>
    <hyperlink ref="O16" r:id="rId925" xr:uid="{856AC611-ECA1-402D-9F80-70BF331090BC}"/>
    <hyperlink ref="O133" r:id="rId926" xr:uid="{4A0D0361-95E4-4141-B339-34B98D52E82B}"/>
    <hyperlink ref="O134" r:id="rId927" xr:uid="{91ECDD9B-3A4F-4C20-BA70-9B069C865324}"/>
    <hyperlink ref="O135" r:id="rId928" xr:uid="{6CF739A3-C8F8-4A97-820E-F87A62F839C4}"/>
    <hyperlink ref="O152" r:id="rId929" xr:uid="{E57C517A-DEEA-4DF3-8A96-8E117F02D67D}"/>
    <hyperlink ref="O153" r:id="rId930" xr:uid="{D056C5C9-80A8-4304-A49A-3C73AE22BFEB}"/>
    <hyperlink ref="O136" r:id="rId931" xr:uid="{EB79412F-A545-4075-8E0B-38E56B3A017B}"/>
    <hyperlink ref="O190" r:id="rId932" xr:uid="{47B7E1A9-3F4C-42DB-9D89-FD0702B15BD8}"/>
    <hyperlink ref="O252" r:id="rId933" xr:uid="{122A4A5F-C0CD-4451-A49F-F8E5EBED7B27}"/>
    <hyperlink ref="O137" r:id="rId934" xr:uid="{2450D528-69E8-4269-BCF5-22DC24491C5A}"/>
    <hyperlink ref="O191" r:id="rId935" xr:uid="{0DD2D79B-823C-475B-9B20-3232C3CE34C4}"/>
    <hyperlink ref="O981" r:id="rId936" xr:uid="{AB600137-F75D-4B00-B6A2-8D22AE2BD421}"/>
    <hyperlink ref="O253" r:id="rId937" xr:uid="{2F6397F4-2AC0-4CDF-83A6-0E64A762BA9B}"/>
    <hyperlink ref="O983" r:id="rId938" xr:uid="{B686EC76-95B4-44F0-A741-ABB6158282F2}"/>
    <hyperlink ref="O138" r:id="rId939" xr:uid="{9592DD4B-41D1-404F-9783-C52BBA0A694F}"/>
    <hyperlink ref="O192" r:id="rId940" xr:uid="{89D8B0A1-1B1D-49B7-96E2-1051EA905AB2}"/>
    <hyperlink ref="O984" r:id="rId941" xr:uid="{22898909-9691-4EAC-A9E9-0C6C788F388B}"/>
    <hyperlink ref="O254" r:id="rId942" xr:uid="{91769611-A466-414F-ADDC-6A475367884B}"/>
    <hyperlink ref="O975" r:id="rId943" xr:uid="{94BEAEE1-74E6-4F58-87C3-D34CB2CC8832}"/>
    <hyperlink ref="O256" r:id="rId944" xr:uid="{15B27161-F7F4-49EF-BF15-4F8FC4E4459E}"/>
    <hyperlink ref="O257" r:id="rId945" xr:uid="{A057ABE0-CAA8-43A5-83B2-6933653EAE63}"/>
    <hyperlink ref="O180" r:id="rId946" xr:uid="{709878D9-8FF4-47C6-A904-846BDD65509C}"/>
    <hyperlink ref="O161" r:id="rId947" xr:uid="{E95076BE-0047-4263-B908-F60C67C0FB12}"/>
    <hyperlink ref="O976" r:id="rId948" xr:uid="{EEEB0FA4-C621-43E4-99AE-46C40C591C7D}"/>
    <hyperlink ref="O196" r:id="rId949" xr:uid="{54148C86-B802-4FA7-BC54-48FC3D9DEA5B}"/>
    <hyperlink ref="O181" r:id="rId950" xr:uid="{42716276-4301-4091-A948-10B70BF1EC3C}"/>
    <hyperlink ref="O182" r:id="rId951" xr:uid="{5353B064-4402-47DA-A2C4-7607A0EE8B72}"/>
    <hyperlink ref="O183" r:id="rId952" xr:uid="{FDC9D6B9-EE75-4EA5-93ED-E88ED10D0698}"/>
    <hyperlink ref="O184" r:id="rId953" xr:uid="{32BBD208-C242-432B-B157-2E1C72EE9C98}"/>
    <hyperlink ref="O185" r:id="rId954" xr:uid="{FB16C45E-1955-4C04-9303-904CBAAA89FE}"/>
    <hyperlink ref="O973" r:id="rId955" xr:uid="{93C1ED83-CC67-4338-9D1F-26F7EEB0CB21}"/>
    <hyperlink ref="O186" r:id="rId956" xr:uid="{F535C39B-D0B7-4856-A948-B8B2A138339D}"/>
    <hyperlink ref="O977" r:id="rId957" xr:uid="{6D3B7383-AEE0-4AA0-8769-909C241E6324}"/>
    <hyperlink ref="O187" r:id="rId958" xr:uid="{966DD9A0-21C4-4CB9-92DD-E5B974FB1ED3}"/>
    <hyperlink ref="O188" r:id="rId959" xr:uid="{08D8AFB2-04B8-475B-A6B0-B5097E5895E5}"/>
    <hyperlink ref="O979" r:id="rId960" xr:uid="{A0D58BEF-82FD-46BD-9D23-BED8C4077874}"/>
    <hyperlink ref="O189" r:id="rId961" xr:uid="{7D477355-0DD8-4A99-882A-816663D6436C}"/>
    <hyperlink ref="O956" r:id="rId962" xr:uid="{6EFBE3EF-22E6-487B-AD3B-17E2D8CB37EB}"/>
    <hyperlink ref="O957" r:id="rId963" xr:uid="{4CB9776F-2427-4BD6-88E1-024419ED6DDF}"/>
    <hyperlink ref="O961" r:id="rId964" xr:uid="{28022138-C524-445E-874E-B612932B6C33}"/>
    <hyperlink ref="O958" r:id="rId965" xr:uid="{5627397C-E8AA-4BF3-A355-901A1BA0651C}"/>
    <hyperlink ref="O980" r:id="rId966" xr:uid="{D7739B4D-3354-4D85-8686-5504FF073409}"/>
    <hyperlink ref="O960" r:id="rId967" xr:uid="{10FDEE48-95B6-41D9-A396-BF0AB8D41A46}"/>
    <hyperlink ref="O959" r:id="rId968" xr:uid="{3660CBD8-B1F5-41E8-A4B2-202E156E5E9B}"/>
    <hyperlink ref="O962" r:id="rId969" xr:uid="{7BBB78BF-99CC-4E9A-91C6-8795F18127F4}"/>
    <hyperlink ref="O220" r:id="rId970" xr:uid="{F2EFA6EF-29FD-4276-A9D3-D170E0BFA78E}"/>
    <hyperlink ref="O3" r:id="rId971" xr:uid="{E44B84C1-AEF1-4E1E-A856-917E4D0ED511}"/>
    <hyperlink ref="O982" r:id="rId972" xr:uid="{990601B8-101C-4D62-926F-182970574157}"/>
    <hyperlink ref="O4" r:id="rId973" xr:uid="{1E53FF66-AB1D-4941-B3E0-C2D8FD6D3108}"/>
    <hyperlink ref="O978" r:id="rId974" xr:uid="{F1F14A23-75E1-45BA-B4EE-676C922A5ED4}"/>
    <hyperlink ref="O985" r:id="rId975" xr:uid="{3D8DA26C-E9F8-4DFE-B3AB-AFBCB6B8E3FF}"/>
  </hyperlinks>
  <pageMargins left="0.25" right="0.25" top="0.75" bottom="0.75" header="0.3" footer="0.3"/>
  <pageSetup paperSize="9" scale="80" fitToHeight="0" orientation="landscape" r:id="rId97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933CA-3A3E-4789-88DC-1D262AA85410}">
  <sheetPr filterMode="1">
    <pageSetUpPr fitToPage="1"/>
  </sheetPr>
  <dimension ref="A1:N43"/>
  <sheetViews>
    <sheetView workbookViewId="0">
      <selection activeCell="C40" sqref="C40"/>
    </sheetView>
  </sheetViews>
  <sheetFormatPr defaultRowHeight="12.75" x14ac:dyDescent="0.2"/>
  <cols>
    <col min="1" max="1" width="8" style="27" customWidth="1"/>
    <col min="2" max="2" width="12.28515625" style="27" customWidth="1"/>
    <col min="3" max="3" width="12.28515625" style="35" customWidth="1"/>
    <col min="4" max="4" width="31.140625" style="26" customWidth="1"/>
    <col min="5" max="5" width="25.140625" style="20" customWidth="1"/>
    <col min="6" max="6" width="7.140625" style="21" customWidth="1"/>
    <col min="7" max="7" width="10.5703125" style="22" customWidth="1"/>
    <col min="8" max="8" width="7.28515625" style="23" customWidth="1"/>
    <col min="9" max="9" width="6.85546875" style="21" customWidth="1"/>
    <col min="10" max="10" width="13.5703125" style="24" customWidth="1"/>
    <col min="11" max="12" width="9.140625" style="25"/>
    <col min="13" max="14" width="8.7109375" style="19" customWidth="1"/>
    <col min="15" max="16384" width="9.140625" style="1"/>
  </cols>
  <sheetData>
    <row r="1" spans="1:14" s="5" customFormat="1" ht="25.5" customHeight="1" x14ac:dyDescent="0.2">
      <c r="A1" s="15" t="s">
        <v>2561</v>
      </c>
      <c r="B1" s="15" t="s">
        <v>2562</v>
      </c>
      <c r="C1" s="30" t="s">
        <v>2570</v>
      </c>
      <c r="D1" s="4" t="s">
        <v>10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3" t="s">
        <v>8</v>
      </c>
      <c r="L1" s="3" t="s">
        <v>9</v>
      </c>
      <c r="M1" s="2" t="s">
        <v>0</v>
      </c>
      <c r="N1" s="2" t="s">
        <v>1</v>
      </c>
    </row>
    <row r="2" spans="1:14" ht="12.75" hidden="1" customHeight="1" x14ac:dyDescent="0.2">
      <c r="A2" s="16">
        <v>2017</v>
      </c>
      <c r="B2" s="16" t="s">
        <v>2568</v>
      </c>
      <c r="C2" s="31"/>
      <c r="D2" s="13" t="s">
        <v>120</v>
      </c>
      <c r="E2" s="8" t="s">
        <v>118</v>
      </c>
      <c r="F2" s="10">
        <v>2013</v>
      </c>
      <c r="G2" s="9" t="s">
        <v>69</v>
      </c>
      <c r="H2" s="11">
        <v>89</v>
      </c>
      <c r="I2" s="10" t="s">
        <v>70</v>
      </c>
      <c r="J2" s="12" t="s">
        <v>119</v>
      </c>
      <c r="K2" s="14">
        <v>42899</v>
      </c>
      <c r="L2" s="14">
        <v>43100</v>
      </c>
      <c r="M2" s="6">
        <v>3065859</v>
      </c>
      <c r="N2" s="7" t="s">
        <v>117</v>
      </c>
    </row>
    <row r="3" spans="1:14" ht="12.75" hidden="1" customHeight="1" x14ac:dyDescent="0.2">
      <c r="A3" s="16">
        <v>2017</v>
      </c>
      <c r="B3" s="16" t="s">
        <v>2571</v>
      </c>
      <c r="C3" s="31"/>
      <c r="D3" s="13" t="s">
        <v>50</v>
      </c>
      <c r="E3" s="8" t="s">
        <v>53</v>
      </c>
      <c r="F3" s="10">
        <v>1976</v>
      </c>
      <c r="G3" s="9" t="s">
        <v>14</v>
      </c>
      <c r="H3" s="11">
        <v>105</v>
      </c>
      <c r="I3" s="10" t="s">
        <v>15</v>
      </c>
      <c r="J3" s="12" t="s">
        <v>54</v>
      </c>
      <c r="K3" s="14">
        <v>42767</v>
      </c>
      <c r="L3" s="14">
        <v>43131</v>
      </c>
      <c r="M3" s="6">
        <v>34799</v>
      </c>
      <c r="N3" s="7" t="s">
        <v>52</v>
      </c>
    </row>
    <row r="4" spans="1:14" ht="12.75" hidden="1" customHeight="1" x14ac:dyDescent="0.2">
      <c r="A4" s="16">
        <v>2017</v>
      </c>
      <c r="B4" s="16" t="s">
        <v>2571</v>
      </c>
      <c r="C4" s="31"/>
      <c r="D4" s="13" t="s">
        <v>50</v>
      </c>
      <c r="E4" s="8" t="s">
        <v>47</v>
      </c>
      <c r="F4" s="10">
        <v>1966</v>
      </c>
      <c r="G4" s="9" t="s">
        <v>48</v>
      </c>
      <c r="H4" s="11">
        <v>85</v>
      </c>
      <c r="I4" s="10" t="s">
        <v>15</v>
      </c>
      <c r="J4" s="12" t="s">
        <v>49</v>
      </c>
      <c r="K4" s="14">
        <v>42767</v>
      </c>
      <c r="L4" s="14">
        <v>43131</v>
      </c>
      <c r="M4" s="6">
        <v>20651</v>
      </c>
      <c r="N4" s="7" t="s">
        <v>46</v>
      </c>
    </row>
    <row r="5" spans="1:14" ht="12.75" customHeight="1" x14ac:dyDescent="0.2">
      <c r="A5" s="16">
        <v>2017</v>
      </c>
      <c r="B5" s="16"/>
      <c r="C5" s="31">
        <v>9729</v>
      </c>
      <c r="D5" s="13" t="s">
        <v>88</v>
      </c>
      <c r="E5" s="8" t="s">
        <v>86</v>
      </c>
      <c r="F5" s="10">
        <v>2010</v>
      </c>
      <c r="G5" s="9" t="s">
        <v>20</v>
      </c>
      <c r="H5" s="11">
        <v>105</v>
      </c>
      <c r="I5" s="10" t="s">
        <v>64</v>
      </c>
      <c r="J5" s="12" t="s">
        <v>87</v>
      </c>
      <c r="K5" s="14">
        <v>42834</v>
      </c>
      <c r="L5" s="14">
        <v>43929</v>
      </c>
      <c r="M5" s="6">
        <v>3017442</v>
      </c>
      <c r="N5" s="7" t="s">
        <v>85</v>
      </c>
    </row>
    <row r="6" spans="1:14" ht="12.75" hidden="1" customHeight="1" x14ac:dyDescent="0.2">
      <c r="A6" s="16">
        <v>2017</v>
      </c>
      <c r="B6" s="16" t="s">
        <v>2568</v>
      </c>
      <c r="C6" s="31"/>
      <c r="D6" s="13" t="s">
        <v>72</v>
      </c>
      <c r="E6" s="8" t="s">
        <v>68</v>
      </c>
      <c r="F6" s="10">
        <v>2002</v>
      </c>
      <c r="G6" s="9" t="s">
        <v>69</v>
      </c>
      <c r="H6" s="11">
        <v>58</v>
      </c>
      <c r="I6" s="10" t="s">
        <v>70</v>
      </c>
      <c r="J6" s="12" t="s">
        <v>71</v>
      </c>
      <c r="K6" s="14">
        <v>42767</v>
      </c>
      <c r="L6" s="14">
        <v>43131</v>
      </c>
      <c r="M6" s="6">
        <v>120407</v>
      </c>
      <c r="N6" s="7" t="s">
        <v>67</v>
      </c>
    </row>
    <row r="7" spans="1:14" ht="12.75" hidden="1" customHeight="1" x14ac:dyDescent="0.2">
      <c r="A7" s="16">
        <v>2017</v>
      </c>
      <c r="B7" s="16" t="s">
        <v>2571</v>
      </c>
      <c r="C7" s="31"/>
      <c r="D7" s="13" t="s">
        <v>84</v>
      </c>
      <c r="E7" s="8" t="s">
        <v>81</v>
      </c>
      <c r="F7" s="10">
        <v>2009</v>
      </c>
      <c r="G7" s="9" t="s">
        <v>82</v>
      </c>
      <c r="H7" s="11">
        <v>96</v>
      </c>
      <c r="I7" s="10" t="s">
        <v>21</v>
      </c>
      <c r="J7" s="12" t="s">
        <v>83</v>
      </c>
      <c r="K7" s="14">
        <v>42767</v>
      </c>
      <c r="L7" s="14">
        <v>43131</v>
      </c>
      <c r="M7" s="6">
        <v>3016359</v>
      </c>
      <c r="N7" s="7" t="s">
        <v>80</v>
      </c>
    </row>
    <row r="8" spans="1:14" ht="12.75" customHeight="1" x14ac:dyDescent="0.2">
      <c r="A8" s="16">
        <v>2017</v>
      </c>
      <c r="B8" s="16"/>
      <c r="C8" s="31">
        <v>600000</v>
      </c>
      <c r="D8" s="13" t="s">
        <v>130</v>
      </c>
      <c r="E8" s="8" t="s">
        <v>128</v>
      </c>
      <c r="F8" s="10">
        <v>2015</v>
      </c>
      <c r="G8" s="9" t="s">
        <v>20</v>
      </c>
      <c r="H8" s="11">
        <v>100</v>
      </c>
      <c r="I8" s="10" t="s">
        <v>123</v>
      </c>
      <c r="J8" s="12" t="s">
        <v>129</v>
      </c>
      <c r="K8" s="14">
        <v>42990</v>
      </c>
      <c r="L8" s="14">
        <v>2958465</v>
      </c>
      <c r="M8" s="6">
        <v>3070862</v>
      </c>
      <c r="N8" s="7" t="s">
        <v>127</v>
      </c>
    </row>
    <row r="9" spans="1:14" ht="12.75" hidden="1" customHeight="1" x14ac:dyDescent="0.2">
      <c r="A9" s="16">
        <v>2017</v>
      </c>
      <c r="B9" s="16" t="s">
        <v>2564</v>
      </c>
      <c r="C9" s="31"/>
      <c r="D9" s="13" t="s">
        <v>51</v>
      </c>
      <c r="E9" s="8" t="s">
        <v>107</v>
      </c>
      <c r="F9" s="10">
        <v>2015</v>
      </c>
      <c r="G9" s="9" t="s">
        <v>14</v>
      </c>
      <c r="H9" s="11">
        <v>100</v>
      </c>
      <c r="I9" s="10" t="s">
        <v>21</v>
      </c>
      <c r="J9" s="12" t="s">
        <v>108</v>
      </c>
      <c r="K9" s="14">
        <v>43040</v>
      </c>
      <c r="L9" s="14">
        <v>48518</v>
      </c>
      <c r="M9" s="6">
        <v>3063833</v>
      </c>
      <c r="N9" s="7" t="s">
        <v>106</v>
      </c>
    </row>
    <row r="10" spans="1:14" ht="12.75" hidden="1" customHeight="1" x14ac:dyDescent="0.2">
      <c r="A10" s="16">
        <v>2017</v>
      </c>
      <c r="B10" s="16" t="s">
        <v>2564</v>
      </c>
      <c r="C10" s="31"/>
      <c r="D10" s="13" t="s">
        <v>51</v>
      </c>
      <c r="E10" s="8" t="s">
        <v>122</v>
      </c>
      <c r="F10" s="10">
        <v>2015</v>
      </c>
      <c r="G10" s="9" t="s">
        <v>20</v>
      </c>
      <c r="H10" s="11">
        <v>100</v>
      </c>
      <c r="I10" s="10" t="s">
        <v>123</v>
      </c>
      <c r="J10" s="12" t="s">
        <v>71</v>
      </c>
      <c r="K10" s="14">
        <v>43040</v>
      </c>
      <c r="L10" s="14">
        <v>48515</v>
      </c>
      <c r="M10" s="6">
        <v>3068947</v>
      </c>
      <c r="N10" s="7" t="s">
        <v>121</v>
      </c>
    </row>
    <row r="11" spans="1:14" ht="12.75" hidden="1" customHeight="1" x14ac:dyDescent="0.2">
      <c r="A11" s="16">
        <v>2017</v>
      </c>
      <c r="B11" s="16" t="s">
        <v>2564</v>
      </c>
      <c r="C11" s="31"/>
      <c r="D11" s="13" t="s">
        <v>51</v>
      </c>
      <c r="E11" s="8" t="s">
        <v>93</v>
      </c>
      <c r="F11" s="10">
        <v>2015</v>
      </c>
      <c r="G11" s="9" t="s">
        <v>20</v>
      </c>
      <c r="H11" s="11">
        <v>90</v>
      </c>
      <c r="I11" s="10" t="s">
        <v>64</v>
      </c>
      <c r="J11" s="12" t="s">
        <v>94</v>
      </c>
      <c r="K11" s="14">
        <v>42764</v>
      </c>
      <c r="L11" s="14">
        <v>2958465</v>
      </c>
      <c r="M11" s="6">
        <v>3060743</v>
      </c>
      <c r="N11" s="7" t="s">
        <v>92</v>
      </c>
    </row>
    <row r="12" spans="1:14" ht="12.75" hidden="1" customHeight="1" x14ac:dyDescent="0.2">
      <c r="A12" s="16">
        <v>2017</v>
      </c>
      <c r="B12" s="16" t="s">
        <v>2564</v>
      </c>
      <c r="C12" s="31"/>
      <c r="D12" s="13" t="s">
        <v>51</v>
      </c>
      <c r="E12" s="8" t="s">
        <v>96</v>
      </c>
      <c r="F12" s="10">
        <v>2015</v>
      </c>
      <c r="G12" s="9" t="s">
        <v>20</v>
      </c>
      <c r="H12" s="11">
        <v>105</v>
      </c>
      <c r="I12" s="10" t="s">
        <v>64</v>
      </c>
      <c r="J12" s="12" t="s">
        <v>97</v>
      </c>
      <c r="K12" s="14">
        <v>42833</v>
      </c>
      <c r="L12" s="14">
        <v>2958465</v>
      </c>
      <c r="M12" s="6">
        <v>3060744</v>
      </c>
      <c r="N12" s="7" t="s">
        <v>95</v>
      </c>
    </row>
    <row r="13" spans="1:14" ht="12.75" hidden="1" customHeight="1" x14ac:dyDescent="0.2">
      <c r="A13" s="16">
        <v>2017</v>
      </c>
      <c r="B13" s="16" t="s">
        <v>2564</v>
      </c>
      <c r="C13" s="31"/>
      <c r="D13" s="13" t="s">
        <v>51</v>
      </c>
      <c r="E13" s="8" t="s">
        <v>103</v>
      </c>
      <c r="F13" s="10">
        <v>2015</v>
      </c>
      <c r="G13" s="9" t="s">
        <v>20</v>
      </c>
      <c r="H13" s="11">
        <v>91</v>
      </c>
      <c r="I13" s="10" t="s">
        <v>104</v>
      </c>
      <c r="J13" s="12" t="s">
        <v>105</v>
      </c>
      <c r="K13" s="14">
        <v>42809</v>
      </c>
      <c r="L13" s="14">
        <v>48282</v>
      </c>
      <c r="M13" s="6">
        <v>3062069</v>
      </c>
      <c r="N13" s="7" t="s">
        <v>102</v>
      </c>
    </row>
    <row r="14" spans="1:14" ht="12.75" hidden="1" customHeight="1" x14ac:dyDescent="0.2">
      <c r="A14" s="16">
        <v>2017</v>
      </c>
      <c r="B14" s="16" t="s">
        <v>2564</v>
      </c>
      <c r="C14" s="31"/>
      <c r="D14" s="13" t="s">
        <v>51</v>
      </c>
      <c r="E14" s="8" t="s">
        <v>125</v>
      </c>
      <c r="F14" s="10">
        <v>2015</v>
      </c>
      <c r="G14" s="9" t="s">
        <v>20</v>
      </c>
      <c r="H14" s="11">
        <v>100</v>
      </c>
      <c r="I14" s="10" t="s">
        <v>123</v>
      </c>
      <c r="J14" s="12" t="s">
        <v>126</v>
      </c>
      <c r="K14" s="14">
        <v>43055</v>
      </c>
      <c r="L14" s="14">
        <v>2958465</v>
      </c>
      <c r="M14" s="6">
        <v>3069656</v>
      </c>
      <c r="N14" s="7" t="s">
        <v>124</v>
      </c>
    </row>
    <row r="15" spans="1:14" ht="12.75" hidden="1" customHeight="1" x14ac:dyDescent="0.2">
      <c r="A15" s="16">
        <v>2017</v>
      </c>
      <c r="B15" s="16" t="s">
        <v>2564</v>
      </c>
      <c r="C15" s="31"/>
      <c r="D15" s="13" t="s">
        <v>51</v>
      </c>
      <c r="E15" s="8" t="s">
        <v>90</v>
      </c>
      <c r="F15" s="10">
        <v>2015</v>
      </c>
      <c r="G15" s="9" t="s">
        <v>14</v>
      </c>
      <c r="H15" s="11">
        <v>118</v>
      </c>
      <c r="I15" s="10" t="s">
        <v>64</v>
      </c>
      <c r="J15" s="12" t="s">
        <v>91</v>
      </c>
      <c r="K15" s="14">
        <v>42875</v>
      </c>
      <c r="L15" s="14">
        <v>48353</v>
      </c>
      <c r="M15" s="6">
        <v>3057671</v>
      </c>
      <c r="N15" s="7" t="s">
        <v>89</v>
      </c>
    </row>
    <row r="16" spans="1:14" ht="12.75" customHeight="1" x14ac:dyDescent="0.2">
      <c r="A16" s="16">
        <v>2017</v>
      </c>
      <c r="B16" s="16"/>
      <c r="C16" s="31">
        <v>35000</v>
      </c>
      <c r="D16" s="13" t="s">
        <v>27</v>
      </c>
      <c r="E16" s="8" t="s">
        <v>41</v>
      </c>
      <c r="F16" s="10">
        <v>1969</v>
      </c>
      <c r="G16" s="9" t="s">
        <v>20</v>
      </c>
      <c r="H16" s="11">
        <v>91</v>
      </c>
      <c r="I16" s="10" t="s">
        <v>21</v>
      </c>
      <c r="J16" s="12" t="s">
        <v>42</v>
      </c>
      <c r="K16" s="14">
        <v>42736</v>
      </c>
      <c r="L16" s="14">
        <v>43830</v>
      </c>
      <c r="M16" s="6">
        <v>14236</v>
      </c>
      <c r="N16" s="7" t="s">
        <v>40</v>
      </c>
    </row>
    <row r="17" spans="1:14" ht="12.75" customHeight="1" x14ac:dyDescent="0.2">
      <c r="A17" s="16">
        <v>2017</v>
      </c>
      <c r="B17" s="16"/>
      <c r="C17" s="31">
        <v>35000</v>
      </c>
      <c r="D17" s="13" t="s">
        <v>27</v>
      </c>
      <c r="E17" s="8" t="s">
        <v>38</v>
      </c>
      <c r="F17" s="10">
        <v>1969</v>
      </c>
      <c r="G17" s="9" t="s">
        <v>20</v>
      </c>
      <c r="H17" s="11">
        <v>97</v>
      </c>
      <c r="I17" s="10" t="s">
        <v>21</v>
      </c>
      <c r="J17" s="12" t="s">
        <v>39</v>
      </c>
      <c r="K17" s="14">
        <v>42736</v>
      </c>
      <c r="L17" s="14">
        <v>43830</v>
      </c>
      <c r="M17" s="6">
        <v>14235</v>
      </c>
      <c r="N17" s="7" t="s">
        <v>37</v>
      </c>
    </row>
    <row r="18" spans="1:14" ht="12.75" customHeight="1" x14ac:dyDescent="0.2">
      <c r="A18" s="16">
        <v>2017</v>
      </c>
      <c r="B18" s="16"/>
      <c r="C18" s="31">
        <v>35000</v>
      </c>
      <c r="D18" s="13" t="s">
        <v>27</v>
      </c>
      <c r="E18" s="8" t="s">
        <v>56</v>
      </c>
      <c r="F18" s="10">
        <v>1990</v>
      </c>
      <c r="G18" s="9" t="s">
        <v>57</v>
      </c>
      <c r="H18" s="11">
        <v>90</v>
      </c>
      <c r="I18" s="10" t="s">
        <v>15</v>
      </c>
      <c r="J18" s="12" t="s">
        <v>58</v>
      </c>
      <c r="K18" s="14">
        <v>42736</v>
      </c>
      <c r="L18" s="14">
        <v>43830</v>
      </c>
      <c r="M18" s="6">
        <v>44283</v>
      </c>
      <c r="N18" s="7" t="s">
        <v>55</v>
      </c>
    </row>
    <row r="19" spans="1:14" ht="12.75" customHeight="1" x14ac:dyDescent="0.2">
      <c r="A19" s="16">
        <v>2017</v>
      </c>
      <c r="B19" s="16"/>
      <c r="C19" s="31">
        <v>35000</v>
      </c>
      <c r="D19" s="13" t="s">
        <v>27</v>
      </c>
      <c r="E19" s="8" t="s">
        <v>60</v>
      </c>
      <c r="F19" s="10">
        <v>1992</v>
      </c>
      <c r="G19" s="9" t="s">
        <v>57</v>
      </c>
      <c r="H19" s="11">
        <v>116</v>
      </c>
      <c r="I19" s="10" t="s">
        <v>15</v>
      </c>
      <c r="J19" s="12" t="s">
        <v>61</v>
      </c>
      <c r="K19" s="14">
        <v>42736</v>
      </c>
      <c r="L19" s="14">
        <v>43830</v>
      </c>
      <c r="M19" s="6">
        <v>44383</v>
      </c>
      <c r="N19" s="7" t="s">
        <v>59</v>
      </c>
    </row>
    <row r="20" spans="1:14" ht="12.75" customHeight="1" x14ac:dyDescent="0.2">
      <c r="A20" s="16">
        <v>2017</v>
      </c>
      <c r="B20" s="16"/>
      <c r="C20" s="31">
        <v>35000</v>
      </c>
      <c r="D20" s="13" t="s">
        <v>27</v>
      </c>
      <c r="E20" s="8" t="s">
        <v>32</v>
      </c>
      <c r="F20" s="10">
        <v>1975</v>
      </c>
      <c r="G20" s="9" t="s">
        <v>20</v>
      </c>
      <c r="H20" s="11">
        <v>110</v>
      </c>
      <c r="I20" s="10" t="s">
        <v>15</v>
      </c>
      <c r="J20" s="12" t="s">
        <v>33</v>
      </c>
      <c r="K20" s="14">
        <v>42736</v>
      </c>
      <c r="L20" s="14">
        <v>43830</v>
      </c>
      <c r="M20" s="6">
        <v>14050</v>
      </c>
      <c r="N20" s="7" t="s">
        <v>31</v>
      </c>
    </row>
    <row r="21" spans="1:14" ht="12.75" customHeight="1" x14ac:dyDescent="0.2">
      <c r="A21" s="16">
        <v>2017</v>
      </c>
      <c r="B21" s="16"/>
      <c r="C21" s="31">
        <v>35000</v>
      </c>
      <c r="D21" s="13" t="s">
        <v>27</v>
      </c>
      <c r="E21" s="8" t="s">
        <v>44</v>
      </c>
      <c r="F21" s="10">
        <v>1989</v>
      </c>
      <c r="G21" s="9" t="s">
        <v>25</v>
      </c>
      <c r="H21" s="11">
        <v>101</v>
      </c>
      <c r="I21" s="10" t="s">
        <v>15</v>
      </c>
      <c r="J21" s="12" t="s">
        <v>45</v>
      </c>
      <c r="K21" s="14">
        <v>42736</v>
      </c>
      <c r="L21" s="14">
        <v>43830</v>
      </c>
      <c r="M21" s="6">
        <v>20620</v>
      </c>
      <c r="N21" s="7" t="s">
        <v>43</v>
      </c>
    </row>
    <row r="22" spans="1:14" ht="12.75" customHeight="1" x14ac:dyDescent="0.2">
      <c r="A22" s="16">
        <v>2017</v>
      </c>
      <c r="B22" s="16"/>
      <c r="C22" s="31">
        <v>35000</v>
      </c>
      <c r="D22" s="13" t="s">
        <v>27</v>
      </c>
      <c r="E22" s="8" t="s">
        <v>29</v>
      </c>
      <c r="F22" s="10">
        <v>1967</v>
      </c>
      <c r="G22" s="9" t="s">
        <v>20</v>
      </c>
      <c r="H22" s="11">
        <v>93</v>
      </c>
      <c r="I22" s="10" t="s">
        <v>15</v>
      </c>
      <c r="J22" s="12" t="s">
        <v>30</v>
      </c>
      <c r="K22" s="14">
        <v>42736</v>
      </c>
      <c r="L22" s="14">
        <v>43830</v>
      </c>
      <c r="M22" s="6">
        <v>14047</v>
      </c>
      <c r="N22" s="7" t="s">
        <v>28</v>
      </c>
    </row>
    <row r="23" spans="1:14" ht="12.75" customHeight="1" x14ac:dyDescent="0.2">
      <c r="A23" s="16">
        <v>2017</v>
      </c>
      <c r="B23" s="16"/>
      <c r="C23" s="31">
        <v>35000</v>
      </c>
      <c r="D23" s="13" t="s">
        <v>27</v>
      </c>
      <c r="E23" s="8" t="s">
        <v>35</v>
      </c>
      <c r="F23" s="10">
        <v>1969</v>
      </c>
      <c r="G23" s="9" t="s">
        <v>20</v>
      </c>
      <c r="H23" s="11">
        <v>86</v>
      </c>
      <c r="I23" s="10" t="s">
        <v>15</v>
      </c>
      <c r="J23" s="12" t="s">
        <v>36</v>
      </c>
      <c r="K23" s="14">
        <v>42736</v>
      </c>
      <c r="L23" s="14">
        <v>43830</v>
      </c>
      <c r="M23" s="6">
        <v>14053</v>
      </c>
      <c r="N23" s="7" t="s">
        <v>34</v>
      </c>
    </row>
    <row r="24" spans="1:14" ht="12.75" customHeight="1" x14ac:dyDescent="0.2">
      <c r="A24" s="16">
        <v>2017</v>
      </c>
      <c r="B24" s="16"/>
      <c r="C24" s="31">
        <v>35000</v>
      </c>
      <c r="D24" s="13" t="s">
        <v>27</v>
      </c>
      <c r="E24" s="8" t="s">
        <v>24</v>
      </c>
      <c r="F24" s="10">
        <v>1980</v>
      </c>
      <c r="G24" s="9" t="s">
        <v>25</v>
      </c>
      <c r="H24" s="11">
        <v>96</v>
      </c>
      <c r="I24" s="10" t="s">
        <v>15</v>
      </c>
      <c r="J24" s="12" t="s">
        <v>26</v>
      </c>
      <c r="K24" s="14">
        <v>42736</v>
      </c>
      <c r="L24" s="14">
        <v>43830</v>
      </c>
      <c r="M24" s="6">
        <v>14046</v>
      </c>
      <c r="N24" s="7" t="s">
        <v>23</v>
      </c>
    </row>
    <row r="25" spans="1:14" ht="12.75" customHeight="1" x14ac:dyDescent="0.2">
      <c r="A25" s="16">
        <v>2017</v>
      </c>
      <c r="B25" s="16"/>
      <c r="C25" s="31">
        <v>200000</v>
      </c>
      <c r="D25" s="13" t="s">
        <v>141</v>
      </c>
      <c r="E25" s="8" t="s">
        <v>139</v>
      </c>
      <c r="F25" s="10">
        <v>2016</v>
      </c>
      <c r="G25" s="9" t="s">
        <v>20</v>
      </c>
      <c r="H25" s="11">
        <v>88</v>
      </c>
      <c r="I25" s="10" t="s">
        <v>78</v>
      </c>
      <c r="J25" s="12" t="s">
        <v>140</v>
      </c>
      <c r="K25" s="14">
        <v>43027</v>
      </c>
      <c r="L25" s="14">
        <v>2958465</v>
      </c>
      <c r="M25" s="6">
        <v>3072328</v>
      </c>
      <c r="N25" s="7" t="s">
        <v>138</v>
      </c>
    </row>
    <row r="26" spans="1:14" ht="12.75" hidden="1" customHeight="1" x14ac:dyDescent="0.2">
      <c r="A26" s="16">
        <v>2017</v>
      </c>
      <c r="B26" s="16" t="s">
        <v>2571</v>
      </c>
      <c r="C26" s="31"/>
      <c r="D26" s="13" t="s">
        <v>101</v>
      </c>
      <c r="E26" s="8" t="s">
        <v>99</v>
      </c>
      <c r="F26" s="10">
        <v>2012</v>
      </c>
      <c r="G26" s="9" t="s">
        <v>14</v>
      </c>
      <c r="H26" s="11">
        <v>91</v>
      </c>
      <c r="I26" s="10" t="s">
        <v>15</v>
      </c>
      <c r="J26" s="12" t="s">
        <v>100</v>
      </c>
      <c r="K26" s="14">
        <v>42767</v>
      </c>
      <c r="L26" s="14">
        <v>43131</v>
      </c>
      <c r="M26" s="6">
        <v>3060999</v>
      </c>
      <c r="N26" s="7" t="s">
        <v>98</v>
      </c>
    </row>
    <row r="27" spans="1:14" ht="12.75" customHeight="1" x14ac:dyDescent="0.2">
      <c r="A27" s="16">
        <v>2017</v>
      </c>
      <c r="B27" s="16"/>
      <c r="C27" s="31">
        <v>228408</v>
      </c>
      <c r="D27" s="13" t="s">
        <v>134</v>
      </c>
      <c r="E27" s="8" t="s">
        <v>132</v>
      </c>
      <c r="F27" s="10">
        <v>2015</v>
      </c>
      <c r="G27" s="9"/>
      <c r="H27" s="11">
        <v>113</v>
      </c>
      <c r="I27" s="10" t="s">
        <v>21</v>
      </c>
      <c r="J27" s="12" t="s">
        <v>133</v>
      </c>
      <c r="K27" s="14">
        <v>42910</v>
      </c>
      <c r="L27" s="14">
        <v>44735</v>
      </c>
      <c r="M27" s="6">
        <v>3071471</v>
      </c>
      <c r="N27" s="7" t="s">
        <v>131</v>
      </c>
    </row>
    <row r="28" spans="1:14" ht="12.75" hidden="1" customHeight="1" x14ac:dyDescent="0.2">
      <c r="A28" s="16">
        <v>2017</v>
      </c>
      <c r="B28" s="16" t="s">
        <v>2565</v>
      </c>
      <c r="C28" s="31"/>
      <c r="D28" s="13" t="s">
        <v>17</v>
      </c>
      <c r="E28" s="8" t="s">
        <v>13</v>
      </c>
      <c r="F28" s="10">
        <v>1964</v>
      </c>
      <c r="G28" s="9" t="s">
        <v>14</v>
      </c>
      <c r="H28" s="11">
        <v>120</v>
      </c>
      <c r="I28" s="10" t="s">
        <v>15</v>
      </c>
      <c r="J28" s="12" t="s">
        <v>16</v>
      </c>
      <c r="K28" s="14">
        <v>42979</v>
      </c>
      <c r="L28" s="14">
        <v>2958465</v>
      </c>
      <c r="M28" s="6">
        <v>5673</v>
      </c>
      <c r="N28" s="7" t="s">
        <v>11</v>
      </c>
    </row>
    <row r="29" spans="1:14" ht="12.75" hidden="1" customHeight="1" x14ac:dyDescent="0.2">
      <c r="A29" s="16">
        <v>2017</v>
      </c>
      <c r="B29" s="16" t="s">
        <v>2565</v>
      </c>
      <c r="C29" s="31"/>
      <c r="D29" s="13" t="s">
        <v>17</v>
      </c>
      <c r="E29" s="8" t="s">
        <v>19</v>
      </c>
      <c r="F29" s="10">
        <v>1976</v>
      </c>
      <c r="G29" s="9" t="s">
        <v>20</v>
      </c>
      <c r="H29" s="11">
        <v>100</v>
      </c>
      <c r="I29" s="10" t="s">
        <v>21</v>
      </c>
      <c r="J29" s="12" t="s">
        <v>22</v>
      </c>
      <c r="K29" s="14">
        <v>42736</v>
      </c>
      <c r="L29" s="14">
        <v>43131</v>
      </c>
      <c r="M29" s="6">
        <v>9762</v>
      </c>
      <c r="N29" s="7" t="s">
        <v>18</v>
      </c>
    </row>
    <row r="30" spans="1:14" ht="12.75" customHeight="1" x14ac:dyDescent="0.2">
      <c r="A30" s="16">
        <v>2017</v>
      </c>
      <c r="B30" s="16"/>
      <c r="C30" s="31">
        <v>968385</v>
      </c>
      <c r="D30" s="13" t="s">
        <v>66</v>
      </c>
      <c r="E30" s="8" t="s">
        <v>136</v>
      </c>
      <c r="F30" s="10">
        <v>2015</v>
      </c>
      <c r="G30" s="9" t="s">
        <v>14</v>
      </c>
      <c r="H30" s="11">
        <v>90</v>
      </c>
      <c r="I30" s="10" t="s">
        <v>21</v>
      </c>
      <c r="J30" s="12" t="s">
        <v>137</v>
      </c>
      <c r="K30" s="14">
        <v>42847</v>
      </c>
      <c r="L30" s="14">
        <v>44947</v>
      </c>
      <c r="M30" s="6">
        <v>3071907</v>
      </c>
      <c r="N30" s="7" t="s">
        <v>135</v>
      </c>
    </row>
    <row r="31" spans="1:14" ht="12.75" customHeight="1" x14ac:dyDescent="0.2">
      <c r="A31" s="16">
        <v>2017</v>
      </c>
      <c r="B31" s="16"/>
      <c r="C31" s="31">
        <v>954925</v>
      </c>
      <c r="D31" s="13" t="s">
        <v>66</v>
      </c>
      <c r="E31" s="8" t="s">
        <v>115</v>
      </c>
      <c r="F31" s="10">
        <v>2015</v>
      </c>
      <c r="G31" s="9" t="s">
        <v>20</v>
      </c>
      <c r="H31" s="11">
        <v>88</v>
      </c>
      <c r="I31" s="10" t="s">
        <v>78</v>
      </c>
      <c r="J31" s="12" t="s">
        <v>116</v>
      </c>
      <c r="K31" s="14">
        <v>42809</v>
      </c>
      <c r="L31" s="14">
        <v>44999</v>
      </c>
      <c r="M31" s="6">
        <v>3065024</v>
      </c>
      <c r="N31" s="7" t="s">
        <v>114</v>
      </c>
    </row>
    <row r="32" spans="1:14" ht="12.75" customHeight="1" x14ac:dyDescent="0.2">
      <c r="A32" s="16">
        <v>2017</v>
      </c>
      <c r="B32" s="16"/>
      <c r="C32" s="31">
        <v>184390</v>
      </c>
      <c r="D32" s="13" t="s">
        <v>66</v>
      </c>
      <c r="E32" s="8" t="s">
        <v>63</v>
      </c>
      <c r="F32" s="10">
        <v>2002</v>
      </c>
      <c r="G32" s="9" t="s">
        <v>20</v>
      </c>
      <c r="H32" s="11">
        <v>115</v>
      </c>
      <c r="I32" s="10" t="s">
        <v>64</v>
      </c>
      <c r="J32" s="12" t="s">
        <v>65</v>
      </c>
      <c r="K32" s="14">
        <v>42736</v>
      </c>
      <c r="L32" s="14">
        <v>44561</v>
      </c>
      <c r="M32" s="6">
        <v>113019</v>
      </c>
      <c r="N32" s="7" t="s">
        <v>62</v>
      </c>
    </row>
    <row r="33" spans="1:14" ht="12.75" customHeight="1" x14ac:dyDescent="0.2">
      <c r="A33" s="16">
        <v>2017</v>
      </c>
      <c r="B33" s="16"/>
      <c r="C33" s="31">
        <v>221268</v>
      </c>
      <c r="D33" s="13" t="s">
        <v>66</v>
      </c>
      <c r="E33" s="8" t="s">
        <v>77</v>
      </c>
      <c r="F33" s="10">
        <v>2008</v>
      </c>
      <c r="G33" s="9" t="s">
        <v>20</v>
      </c>
      <c r="H33" s="11">
        <v>102</v>
      </c>
      <c r="I33" s="10" t="s">
        <v>78</v>
      </c>
      <c r="J33" s="12" t="s">
        <v>79</v>
      </c>
      <c r="K33" s="14">
        <v>42736</v>
      </c>
      <c r="L33" s="14">
        <v>44561</v>
      </c>
      <c r="M33" s="6">
        <v>3012472</v>
      </c>
      <c r="N33" s="7" t="s">
        <v>76</v>
      </c>
    </row>
    <row r="34" spans="1:14" ht="12.75" customHeight="1" x14ac:dyDescent="0.2">
      <c r="A34" s="16">
        <v>2017</v>
      </c>
      <c r="B34" s="16"/>
      <c r="C34" s="31">
        <v>677224</v>
      </c>
      <c r="D34" s="13" t="s">
        <v>66</v>
      </c>
      <c r="E34" s="8" t="s">
        <v>146</v>
      </c>
      <c r="F34" s="10">
        <v>2015</v>
      </c>
      <c r="G34" s="9" t="s">
        <v>20</v>
      </c>
      <c r="H34" s="11">
        <v>102</v>
      </c>
      <c r="I34" s="10" t="s">
        <v>78</v>
      </c>
      <c r="J34" s="12" t="s">
        <v>87</v>
      </c>
      <c r="K34" s="14">
        <v>42901</v>
      </c>
      <c r="L34" s="14">
        <v>44999</v>
      </c>
      <c r="M34" s="6">
        <v>3072659</v>
      </c>
      <c r="N34" s="7" t="s">
        <v>145</v>
      </c>
    </row>
    <row r="35" spans="1:14" ht="12.75" customHeight="1" x14ac:dyDescent="0.2">
      <c r="A35" s="16">
        <v>2017</v>
      </c>
      <c r="B35" s="16"/>
      <c r="C35" s="31">
        <v>1879271</v>
      </c>
      <c r="D35" s="13" t="s">
        <v>66</v>
      </c>
      <c r="E35" s="8" t="s">
        <v>148</v>
      </c>
      <c r="F35" s="10">
        <v>2016</v>
      </c>
      <c r="G35" s="9" t="s">
        <v>20</v>
      </c>
      <c r="H35" s="11">
        <v>96</v>
      </c>
      <c r="I35" s="10" t="s">
        <v>104</v>
      </c>
      <c r="J35" s="12" t="s">
        <v>149</v>
      </c>
      <c r="K35" s="14">
        <v>43063</v>
      </c>
      <c r="L35" s="14">
        <v>45302</v>
      </c>
      <c r="M35" s="6">
        <v>3078946</v>
      </c>
      <c r="N35" s="7" t="s">
        <v>147</v>
      </c>
    </row>
    <row r="36" spans="1:14" ht="12.75" customHeight="1" x14ac:dyDescent="0.2">
      <c r="A36" s="16">
        <v>2017</v>
      </c>
      <c r="B36" s="16"/>
      <c r="C36" s="31">
        <v>1162615</v>
      </c>
      <c r="D36" s="13" t="s">
        <v>66</v>
      </c>
      <c r="E36" s="8" t="s">
        <v>143</v>
      </c>
      <c r="F36" s="10">
        <v>2015</v>
      </c>
      <c r="G36" s="9" t="s">
        <v>20</v>
      </c>
      <c r="H36" s="11">
        <v>96</v>
      </c>
      <c r="I36" s="10" t="s">
        <v>123</v>
      </c>
      <c r="J36" s="12" t="s">
        <v>144</v>
      </c>
      <c r="K36" s="14">
        <v>42866</v>
      </c>
      <c r="L36" s="14">
        <v>44967</v>
      </c>
      <c r="M36" s="6">
        <v>3072533</v>
      </c>
      <c r="N36" s="7" t="s">
        <v>142</v>
      </c>
    </row>
    <row r="37" spans="1:14" ht="12.75" customHeight="1" x14ac:dyDescent="0.2">
      <c r="A37" s="16">
        <v>2017</v>
      </c>
      <c r="B37" s="16"/>
      <c r="C37" s="31">
        <v>193609</v>
      </c>
      <c r="D37" s="13" t="s">
        <v>66</v>
      </c>
      <c r="E37" s="8" t="s">
        <v>74</v>
      </c>
      <c r="F37" s="10">
        <v>2005</v>
      </c>
      <c r="G37" s="9" t="s">
        <v>20</v>
      </c>
      <c r="H37" s="11">
        <v>95</v>
      </c>
      <c r="I37" s="10" t="s">
        <v>21</v>
      </c>
      <c r="J37" s="12" t="s">
        <v>75</v>
      </c>
      <c r="K37" s="14">
        <v>42767</v>
      </c>
      <c r="L37" s="14">
        <v>44592</v>
      </c>
      <c r="M37" s="6">
        <v>120673</v>
      </c>
      <c r="N37" s="7" t="s">
        <v>73</v>
      </c>
    </row>
    <row r="38" spans="1:14" ht="12.75" customHeight="1" x14ac:dyDescent="0.2">
      <c r="A38" s="16">
        <v>2017</v>
      </c>
      <c r="B38" s="16"/>
      <c r="C38" s="31">
        <v>295081</v>
      </c>
      <c r="D38" s="13" t="s">
        <v>113</v>
      </c>
      <c r="E38" s="8" t="s">
        <v>110</v>
      </c>
      <c r="F38" s="10">
        <v>2014</v>
      </c>
      <c r="G38" s="9" t="s">
        <v>111</v>
      </c>
      <c r="H38" s="11">
        <v>88</v>
      </c>
      <c r="I38" s="10" t="s">
        <v>21</v>
      </c>
      <c r="J38" s="12" t="s">
        <v>112</v>
      </c>
      <c r="K38" s="14">
        <v>42813</v>
      </c>
      <c r="L38" s="14">
        <v>44638</v>
      </c>
      <c r="M38" s="6">
        <v>3064459</v>
      </c>
      <c r="N38" s="7" t="s">
        <v>109</v>
      </c>
    </row>
    <row r="39" spans="1:14" ht="12.75" customHeight="1" x14ac:dyDescent="0.2"/>
    <row r="40" spans="1:14" ht="12.75" customHeight="1" x14ac:dyDescent="0.25">
      <c r="C40" s="37">
        <f>SUM(C2:C38)</f>
        <v>7889905</v>
      </c>
    </row>
    <row r="41" spans="1:14" ht="12.75" customHeight="1" x14ac:dyDescent="0.2"/>
    <row r="42" spans="1:14" ht="12.75" customHeight="1" x14ac:dyDescent="0.2"/>
    <row r="43" spans="1:14" ht="12.75" customHeight="1" x14ac:dyDescent="0.2"/>
  </sheetData>
  <autoFilter ref="A1:N38" xr:uid="{3CBD8007-C31F-4A61-BF38-F07EFADE4DF1}">
    <filterColumn colId="1">
      <filters blank="1"/>
    </filterColumn>
  </autoFilter>
  <sortState xmlns:xlrd2="http://schemas.microsoft.com/office/spreadsheetml/2017/richdata2" ref="A2:U38">
    <sortCondition ref="D2:D38"/>
    <sortCondition ref="E2:E38"/>
  </sortState>
  <conditionalFormatting sqref="K2:N1048576 D2:D1048576">
    <cfRule type="expression" dxfId="17" priority="4">
      <formula>#REF! = "W"</formula>
    </cfRule>
    <cfRule type="expression" dxfId="16" priority="5">
      <formula>#REF! = "I"</formula>
    </cfRule>
    <cfRule type="expression" dxfId="15" priority="6">
      <formula>#REF!= "S"</formula>
    </cfRule>
  </conditionalFormatting>
  <conditionalFormatting sqref="K1:N1 D1">
    <cfRule type="expression" dxfId="14" priority="1">
      <formula>#REF! = "W"</formula>
    </cfRule>
    <cfRule type="expression" dxfId="13" priority="2">
      <formula>#REF! = "I"</formula>
    </cfRule>
    <cfRule type="expression" dxfId="12" priority="3">
      <formula>#REF!= "S"</formula>
    </cfRule>
  </conditionalFormatting>
  <hyperlinks>
    <hyperlink ref="N28" r:id="rId1" xr:uid="{830B4DEB-6102-4DD3-81D5-1493D2319D2B}"/>
    <hyperlink ref="N29" r:id="rId2" xr:uid="{C08D1618-7650-43B5-85BE-C7BD106192B8}"/>
    <hyperlink ref="N24" r:id="rId3" xr:uid="{DF52DA5C-4854-4F70-A0DA-4453C4D87A9F}"/>
    <hyperlink ref="N22" r:id="rId4" xr:uid="{9D303892-9A52-47C0-9BCC-58BCB7789538}"/>
    <hyperlink ref="N20" r:id="rId5" xr:uid="{3FEE6E34-E1A8-4749-9898-428D0C2DA931}"/>
    <hyperlink ref="N23" r:id="rId6" xr:uid="{9A56DD3A-ADB6-4908-B731-54ADA955B507}"/>
    <hyperlink ref="N17" r:id="rId7" xr:uid="{92013F9F-0F4F-4A2F-A054-78885718CEE1}"/>
    <hyperlink ref="N16" r:id="rId8" xr:uid="{A25D45E7-9BBF-4E83-BCB3-85167E46E774}"/>
    <hyperlink ref="N21" r:id="rId9" xr:uid="{19B1EE7E-20B6-4DA0-9584-692002B4AA5F}"/>
    <hyperlink ref="N4" r:id="rId10" xr:uid="{3E33ED00-836A-4804-8CED-05F629C390CC}"/>
    <hyperlink ref="N3" r:id="rId11" xr:uid="{BCE2B5C6-0AD6-423F-B586-A98D17B25CD3}"/>
    <hyperlink ref="N18" r:id="rId12" xr:uid="{89B9096B-08DC-4310-B10F-5215DFD77E03}"/>
    <hyperlink ref="N19" r:id="rId13" xr:uid="{3C14EDE4-AD6B-45AA-A9BC-76ADFABB2AB0}"/>
    <hyperlink ref="N32" r:id="rId14" xr:uid="{7596FE3A-5A04-4E94-9CF1-EC9DCA4674A9}"/>
    <hyperlink ref="N6" r:id="rId15" xr:uid="{A4471D1C-D160-41C5-8B31-DDFF486E0864}"/>
    <hyperlink ref="N37" r:id="rId16" xr:uid="{C5F59F38-6A36-4564-9CDB-26AEC396B639}"/>
    <hyperlink ref="N33" r:id="rId17" xr:uid="{8D9E802F-D0B8-4B1A-ABAF-778B36CF04E2}"/>
    <hyperlink ref="N7" r:id="rId18" xr:uid="{A6A862B1-64FE-4855-9EAC-E2F2DB550198}"/>
    <hyperlink ref="N5" r:id="rId19" xr:uid="{3B30F32B-5B9D-4862-BA5A-463385BDE61C}"/>
    <hyperlink ref="N15" r:id="rId20" xr:uid="{09115DC6-CB93-4719-B81F-ECB4F28556DD}"/>
    <hyperlink ref="N11" r:id="rId21" xr:uid="{BC9F93D0-19BA-467D-8151-22E1445D8BC2}"/>
    <hyperlink ref="N12" r:id="rId22" xr:uid="{D81E4B91-315B-49B5-9EC3-75CDC84C37C4}"/>
    <hyperlink ref="N26" r:id="rId23" xr:uid="{EC72FBB7-0965-45BE-A43B-7A8AF6CABEA0}"/>
    <hyperlink ref="N13" r:id="rId24" xr:uid="{841F3788-AB5B-4777-8061-92C88947D393}"/>
    <hyperlink ref="N9" r:id="rId25" xr:uid="{D4AF8E0C-E72E-4C04-823C-573C725CEDFA}"/>
    <hyperlink ref="N38" r:id="rId26" xr:uid="{4E8237CC-72B8-4C73-BAD8-7566FD3E22CF}"/>
    <hyperlink ref="N31" r:id="rId27" xr:uid="{64A7F060-4687-4428-B8B2-B9588B5EB6E2}"/>
    <hyperlink ref="N2" r:id="rId28" xr:uid="{64D621ED-A3F9-4C1E-9913-4CE866770BC3}"/>
    <hyperlink ref="N10" r:id="rId29" xr:uid="{CD2FE714-7216-418E-A6B6-EE56265B7C1A}"/>
    <hyperlink ref="N14" r:id="rId30" xr:uid="{7AE13782-2E38-4B01-B7FC-0574A116E154}"/>
    <hyperlink ref="N8" r:id="rId31" xr:uid="{725EA9D1-1E8A-4375-A844-FBDC2D6221FF}"/>
    <hyperlink ref="N27" r:id="rId32" xr:uid="{44A05F01-2ECE-4BA7-B28E-DA461050EB56}"/>
    <hyperlink ref="N30" r:id="rId33" xr:uid="{9A754336-F47F-46C6-8416-CAFC03B46D41}"/>
    <hyperlink ref="N25" r:id="rId34" xr:uid="{D8C43C90-82E1-4F17-901A-0FCACE7E8E3B}"/>
    <hyperlink ref="N36" r:id="rId35" xr:uid="{68320F5C-CF42-4AFA-BF50-19A6ED536FA3}"/>
    <hyperlink ref="N34" r:id="rId36" xr:uid="{000DBDC3-9008-45C5-B528-A48B00DCF904}"/>
    <hyperlink ref="N35" r:id="rId37" xr:uid="{BF5560C1-8BF5-439A-9723-E5D2E740E23C}"/>
  </hyperlinks>
  <pageMargins left="0.25" right="0.25" top="0.75" bottom="0.75" header="0.3" footer="0.3"/>
  <pageSetup paperSize="9" scale="80" fitToHeight="0" orientation="landscape" r:id="rId3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35592-8F40-4680-83CA-2E673D4FD026}">
  <sheetPr filterMode="1">
    <pageSetUpPr fitToPage="1"/>
  </sheetPr>
  <dimension ref="A1:N800"/>
  <sheetViews>
    <sheetView workbookViewId="0">
      <selection activeCell="C797" sqref="C797"/>
    </sheetView>
  </sheetViews>
  <sheetFormatPr defaultRowHeight="12.75" x14ac:dyDescent="0.2"/>
  <cols>
    <col min="1" max="1" width="8" style="27" customWidth="1"/>
    <col min="2" max="2" width="12.28515625" style="27" customWidth="1"/>
    <col min="3" max="3" width="13.140625" style="35" customWidth="1"/>
    <col min="4" max="4" width="31.140625" style="26" customWidth="1"/>
    <col min="5" max="5" width="25.140625" style="20" customWidth="1"/>
    <col min="6" max="6" width="7.140625" style="21" customWidth="1"/>
    <col min="7" max="7" width="10.5703125" style="22" customWidth="1"/>
    <col min="8" max="8" width="7.28515625" style="23" customWidth="1"/>
    <col min="9" max="9" width="6.85546875" style="21" customWidth="1"/>
    <col min="10" max="10" width="13.5703125" style="24" customWidth="1"/>
    <col min="11" max="12" width="9.140625" style="25"/>
    <col min="13" max="14" width="8.7109375" style="19" customWidth="1"/>
    <col min="15" max="16384" width="9.140625" style="1"/>
  </cols>
  <sheetData>
    <row r="1" spans="1:14" s="5" customFormat="1" ht="25.5" customHeight="1" x14ac:dyDescent="0.2">
      <c r="A1" s="15" t="s">
        <v>2561</v>
      </c>
      <c r="B1" s="15" t="s">
        <v>2562</v>
      </c>
      <c r="C1" s="30" t="s">
        <v>2570</v>
      </c>
      <c r="D1" s="4" t="s">
        <v>10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3" t="s">
        <v>8</v>
      </c>
      <c r="L1" s="3" t="s">
        <v>9</v>
      </c>
      <c r="M1" s="2" t="s">
        <v>0</v>
      </c>
      <c r="N1" s="2" t="s">
        <v>1</v>
      </c>
    </row>
    <row r="2" spans="1:14" ht="12.75" hidden="1" customHeight="1" x14ac:dyDescent="0.2">
      <c r="A2" s="16">
        <v>2018</v>
      </c>
      <c r="B2" s="16" t="s">
        <v>2568</v>
      </c>
      <c r="C2" s="31"/>
      <c r="D2" s="13" t="s">
        <v>2170</v>
      </c>
      <c r="E2" s="8" t="s">
        <v>2168</v>
      </c>
      <c r="F2" s="10">
        <v>2017</v>
      </c>
      <c r="G2" s="9" t="s">
        <v>69</v>
      </c>
      <c r="H2" s="11">
        <v>94</v>
      </c>
      <c r="I2" s="10" t="s">
        <v>64</v>
      </c>
      <c r="J2" s="12" t="s">
        <v>2169</v>
      </c>
      <c r="K2" s="14">
        <v>43456</v>
      </c>
      <c r="L2" s="14">
        <v>44551</v>
      </c>
      <c r="M2" s="6">
        <v>3088891</v>
      </c>
      <c r="N2" s="7" t="s">
        <v>2167</v>
      </c>
    </row>
    <row r="3" spans="1:14" ht="12.75" customHeight="1" x14ac:dyDescent="0.2">
      <c r="A3" s="16">
        <v>2018</v>
      </c>
      <c r="B3" s="16"/>
      <c r="C3" s="31">
        <v>110000</v>
      </c>
      <c r="D3" s="13" t="s">
        <v>2196</v>
      </c>
      <c r="E3" s="8" t="s">
        <v>2194</v>
      </c>
      <c r="F3" s="10">
        <v>2018</v>
      </c>
      <c r="G3" s="9"/>
      <c r="H3" s="11">
        <v>106</v>
      </c>
      <c r="I3" s="10" t="s">
        <v>64</v>
      </c>
      <c r="J3" s="12" t="s">
        <v>2195</v>
      </c>
      <c r="K3" s="14">
        <v>43449</v>
      </c>
      <c r="L3" s="14">
        <v>45640</v>
      </c>
      <c r="M3" s="6">
        <v>3091782</v>
      </c>
      <c r="N3" s="7" t="s">
        <v>2193</v>
      </c>
    </row>
    <row r="4" spans="1:14" ht="12.75" customHeight="1" x14ac:dyDescent="0.2">
      <c r="A4" s="16">
        <v>2018</v>
      </c>
      <c r="B4" s="16"/>
      <c r="C4" s="31">
        <v>50000</v>
      </c>
      <c r="D4" s="13" t="s">
        <v>2109</v>
      </c>
      <c r="E4" s="8" t="s">
        <v>2107</v>
      </c>
      <c r="F4" s="10">
        <v>2004</v>
      </c>
      <c r="G4" s="9" t="s">
        <v>20</v>
      </c>
      <c r="H4" s="11">
        <v>95</v>
      </c>
      <c r="I4" s="10" t="s">
        <v>78</v>
      </c>
      <c r="J4" s="12" t="s">
        <v>2108</v>
      </c>
      <c r="K4" s="14">
        <v>43146</v>
      </c>
      <c r="L4" s="14">
        <v>44971</v>
      </c>
      <c r="M4" s="6">
        <v>118335</v>
      </c>
      <c r="N4" s="7" t="s">
        <v>2106</v>
      </c>
    </row>
    <row r="5" spans="1:14" ht="12.75" customHeight="1" x14ac:dyDescent="0.2">
      <c r="A5" s="16">
        <v>2018</v>
      </c>
      <c r="B5" s="16"/>
      <c r="C5" s="31">
        <v>10000</v>
      </c>
      <c r="D5" s="13" t="s">
        <v>2117</v>
      </c>
      <c r="E5" s="8" t="s">
        <v>2116</v>
      </c>
      <c r="F5" s="10">
        <v>2009</v>
      </c>
      <c r="G5" s="9" t="s">
        <v>20</v>
      </c>
      <c r="H5" s="11">
        <v>118</v>
      </c>
      <c r="I5" s="10" t="s">
        <v>78</v>
      </c>
      <c r="J5" s="12" t="s">
        <v>75</v>
      </c>
      <c r="K5" s="14">
        <v>43435</v>
      </c>
      <c r="L5" s="14">
        <v>45260</v>
      </c>
      <c r="M5" s="6">
        <v>3013982</v>
      </c>
      <c r="N5" s="7" t="s">
        <v>2115</v>
      </c>
    </row>
    <row r="6" spans="1:14" ht="12.75" hidden="1" customHeight="1" x14ac:dyDescent="0.2">
      <c r="A6" s="16">
        <v>2018</v>
      </c>
      <c r="B6" s="16" t="s">
        <v>2571</v>
      </c>
      <c r="C6" s="31"/>
      <c r="D6" s="13" t="s">
        <v>867</v>
      </c>
      <c r="E6" s="8" t="s">
        <v>2044</v>
      </c>
      <c r="F6" s="10">
        <v>1994</v>
      </c>
      <c r="G6" s="9" t="s">
        <v>20</v>
      </c>
      <c r="H6" s="11">
        <v>107</v>
      </c>
      <c r="I6" s="10" t="s">
        <v>15</v>
      </c>
      <c r="J6" s="12" t="s">
        <v>79</v>
      </c>
      <c r="K6" s="14">
        <v>43358</v>
      </c>
      <c r="L6" s="14">
        <v>44088</v>
      </c>
      <c r="M6" s="6">
        <v>62685</v>
      </c>
      <c r="N6" s="7" t="s">
        <v>2043</v>
      </c>
    </row>
    <row r="7" spans="1:14" ht="12.75" hidden="1" customHeight="1" x14ac:dyDescent="0.2">
      <c r="A7" s="16">
        <v>2018</v>
      </c>
      <c r="B7" s="16" t="s">
        <v>2571</v>
      </c>
      <c r="C7" s="31"/>
      <c r="D7" s="13" t="s">
        <v>867</v>
      </c>
      <c r="E7" s="8" t="s">
        <v>865</v>
      </c>
      <c r="F7" s="10">
        <v>1982</v>
      </c>
      <c r="G7" s="9" t="s">
        <v>14</v>
      </c>
      <c r="H7" s="11">
        <v>107</v>
      </c>
      <c r="I7" s="10" t="s">
        <v>15</v>
      </c>
      <c r="J7" s="12" t="s">
        <v>866</v>
      </c>
      <c r="K7" s="14">
        <v>43387</v>
      </c>
      <c r="L7" s="14">
        <v>43478</v>
      </c>
      <c r="M7" s="6">
        <v>24878</v>
      </c>
      <c r="N7" s="7" t="s">
        <v>864</v>
      </c>
    </row>
    <row r="8" spans="1:14" ht="12.75" customHeight="1" x14ac:dyDescent="0.2">
      <c r="A8" s="16">
        <v>2018</v>
      </c>
      <c r="B8" s="16"/>
      <c r="C8" s="31">
        <v>15000</v>
      </c>
      <c r="D8" s="13" t="s">
        <v>72</v>
      </c>
      <c r="E8" s="8" t="s">
        <v>2083</v>
      </c>
      <c r="F8" s="10">
        <v>1998</v>
      </c>
      <c r="G8" s="9" t="s">
        <v>14</v>
      </c>
      <c r="H8" s="11">
        <v>120</v>
      </c>
      <c r="I8" s="10" t="s">
        <v>21</v>
      </c>
      <c r="J8" s="12" t="s">
        <v>2084</v>
      </c>
      <c r="K8" s="14">
        <v>43110</v>
      </c>
      <c r="L8" s="14">
        <v>43474</v>
      </c>
      <c r="M8" s="6">
        <v>88025</v>
      </c>
      <c r="N8" s="7" t="s">
        <v>2082</v>
      </c>
    </row>
    <row r="9" spans="1:14" ht="12.75" hidden="1" customHeight="1" x14ac:dyDescent="0.2">
      <c r="A9" s="16">
        <v>2018</v>
      </c>
      <c r="B9" s="16" t="s">
        <v>2566</v>
      </c>
      <c r="C9" s="31"/>
      <c r="D9" s="13" t="s">
        <v>165</v>
      </c>
      <c r="E9" s="8" t="s">
        <v>2033</v>
      </c>
      <c r="F9" s="10">
        <v>1992</v>
      </c>
      <c r="G9" s="9" t="s">
        <v>20</v>
      </c>
      <c r="H9" s="11">
        <v>92</v>
      </c>
      <c r="I9" s="10" t="s">
        <v>15</v>
      </c>
      <c r="J9" s="12" t="s">
        <v>2034</v>
      </c>
      <c r="K9" s="14">
        <v>43293</v>
      </c>
      <c r="L9" s="14">
        <v>2958465</v>
      </c>
      <c r="M9" s="6">
        <v>59100</v>
      </c>
      <c r="N9" s="7" t="s">
        <v>2032</v>
      </c>
    </row>
    <row r="10" spans="1:14" ht="12.75" hidden="1" customHeight="1" x14ac:dyDescent="0.2">
      <c r="A10" s="16">
        <v>2018</v>
      </c>
      <c r="B10" s="16" t="s">
        <v>2566</v>
      </c>
      <c r="C10" s="31"/>
      <c r="D10" s="13" t="s">
        <v>165</v>
      </c>
      <c r="E10" s="8" t="s">
        <v>581</v>
      </c>
      <c r="F10" s="10">
        <v>1975</v>
      </c>
      <c r="G10" s="9" t="s">
        <v>14</v>
      </c>
      <c r="H10" s="11">
        <v>95</v>
      </c>
      <c r="I10" s="10" t="s">
        <v>12</v>
      </c>
      <c r="J10" s="12" t="s">
        <v>582</v>
      </c>
      <c r="K10" s="14">
        <v>43293</v>
      </c>
      <c r="L10" s="14">
        <v>2958465</v>
      </c>
      <c r="M10" s="6">
        <v>10476</v>
      </c>
      <c r="N10" s="7" t="s">
        <v>580</v>
      </c>
    </row>
    <row r="11" spans="1:14" ht="12.75" hidden="1" customHeight="1" x14ac:dyDescent="0.2">
      <c r="A11" s="16">
        <v>2018</v>
      </c>
      <c r="B11" s="16" t="s">
        <v>2566</v>
      </c>
      <c r="C11" s="31"/>
      <c r="D11" s="13" t="s">
        <v>165</v>
      </c>
      <c r="E11" s="8" t="s">
        <v>1271</v>
      </c>
      <c r="F11" s="10">
        <v>1973</v>
      </c>
      <c r="G11" s="9" t="s">
        <v>14</v>
      </c>
      <c r="H11" s="11">
        <v>90</v>
      </c>
      <c r="I11" s="10" t="s">
        <v>15</v>
      </c>
      <c r="J11" s="12" t="s">
        <v>435</v>
      </c>
      <c r="K11" s="14">
        <v>43293</v>
      </c>
      <c r="L11" s="14">
        <v>2958465</v>
      </c>
      <c r="M11" s="6">
        <v>35597</v>
      </c>
      <c r="N11" s="7" t="s">
        <v>1270</v>
      </c>
    </row>
    <row r="12" spans="1:14" ht="12.75" hidden="1" customHeight="1" x14ac:dyDescent="0.2">
      <c r="A12" s="16">
        <v>2018</v>
      </c>
      <c r="B12" s="16" t="s">
        <v>2566</v>
      </c>
      <c r="C12" s="31"/>
      <c r="D12" s="13" t="s">
        <v>165</v>
      </c>
      <c r="E12" s="8" t="s">
        <v>2086</v>
      </c>
      <c r="F12" s="10">
        <v>2000</v>
      </c>
      <c r="G12" s="9" t="s">
        <v>14</v>
      </c>
      <c r="H12" s="11">
        <v>108</v>
      </c>
      <c r="I12" s="10" t="s">
        <v>15</v>
      </c>
      <c r="J12" s="12" t="s">
        <v>2087</v>
      </c>
      <c r="K12" s="14">
        <v>43293</v>
      </c>
      <c r="L12" s="14">
        <v>2958465</v>
      </c>
      <c r="M12" s="6">
        <v>107429</v>
      </c>
      <c r="N12" s="7" t="s">
        <v>2085</v>
      </c>
    </row>
    <row r="13" spans="1:14" ht="12.75" hidden="1" customHeight="1" x14ac:dyDescent="0.2">
      <c r="A13" s="16">
        <v>2018</v>
      </c>
      <c r="B13" s="16" t="s">
        <v>2566</v>
      </c>
      <c r="C13" s="31"/>
      <c r="D13" s="13" t="s">
        <v>165</v>
      </c>
      <c r="E13" s="8" t="s">
        <v>1391</v>
      </c>
      <c r="F13" s="10">
        <v>1970</v>
      </c>
      <c r="G13" s="9" t="s">
        <v>69</v>
      </c>
      <c r="H13" s="11">
        <v>82</v>
      </c>
      <c r="I13" s="10" t="s">
        <v>15</v>
      </c>
      <c r="J13" s="12" t="s">
        <v>352</v>
      </c>
      <c r="K13" s="14">
        <v>43293</v>
      </c>
      <c r="L13" s="14">
        <v>2958465</v>
      </c>
      <c r="M13" s="6">
        <v>36173</v>
      </c>
      <c r="N13" s="7" t="s">
        <v>1390</v>
      </c>
    </row>
    <row r="14" spans="1:14" ht="12.75" hidden="1" customHeight="1" x14ac:dyDescent="0.2">
      <c r="A14" s="16">
        <v>2018</v>
      </c>
      <c r="B14" s="16" t="s">
        <v>2566</v>
      </c>
      <c r="C14" s="31"/>
      <c r="D14" s="13" t="s">
        <v>165</v>
      </c>
      <c r="E14" s="8" t="s">
        <v>1785</v>
      </c>
      <c r="F14" s="10">
        <v>1991</v>
      </c>
      <c r="G14" s="9" t="s">
        <v>14</v>
      </c>
      <c r="H14" s="11">
        <v>110</v>
      </c>
      <c r="I14" s="10" t="s">
        <v>15</v>
      </c>
      <c r="J14" s="12" t="s">
        <v>1786</v>
      </c>
      <c r="K14" s="14">
        <v>43293</v>
      </c>
      <c r="L14" s="14">
        <v>2958465</v>
      </c>
      <c r="M14" s="6">
        <v>43983</v>
      </c>
      <c r="N14" s="7" t="s">
        <v>1784</v>
      </c>
    </row>
    <row r="15" spans="1:14" ht="12.75" hidden="1" customHeight="1" x14ac:dyDescent="0.2">
      <c r="A15" s="16">
        <v>2018</v>
      </c>
      <c r="B15" s="16" t="s">
        <v>2566</v>
      </c>
      <c r="C15" s="31"/>
      <c r="D15" s="13" t="s">
        <v>165</v>
      </c>
      <c r="E15" s="8" t="s">
        <v>1354</v>
      </c>
      <c r="F15" s="10">
        <v>1972</v>
      </c>
      <c r="G15" s="9" t="s">
        <v>323</v>
      </c>
      <c r="H15" s="11">
        <v>88</v>
      </c>
      <c r="I15" s="10" t="s">
        <v>15</v>
      </c>
      <c r="J15" s="12" t="s">
        <v>711</v>
      </c>
      <c r="K15" s="14">
        <v>43293</v>
      </c>
      <c r="L15" s="14">
        <v>2958465</v>
      </c>
      <c r="M15" s="6">
        <v>35982</v>
      </c>
      <c r="N15" s="7" t="s">
        <v>1353</v>
      </c>
    </row>
    <row r="16" spans="1:14" ht="12.75" hidden="1" customHeight="1" x14ac:dyDescent="0.2">
      <c r="A16" s="16">
        <v>2018</v>
      </c>
      <c r="B16" s="16" t="s">
        <v>2566</v>
      </c>
      <c r="C16" s="31"/>
      <c r="D16" s="13" t="s">
        <v>165</v>
      </c>
      <c r="E16" s="8" t="s">
        <v>922</v>
      </c>
      <c r="F16" s="10">
        <v>1984</v>
      </c>
      <c r="G16" s="9" t="s">
        <v>57</v>
      </c>
      <c r="H16" s="11">
        <v>90</v>
      </c>
      <c r="I16" s="10" t="s">
        <v>15</v>
      </c>
      <c r="J16" s="12" t="s">
        <v>923</v>
      </c>
      <c r="K16" s="14">
        <v>43293</v>
      </c>
      <c r="L16" s="14">
        <v>2958465</v>
      </c>
      <c r="M16" s="6">
        <v>31685</v>
      </c>
      <c r="N16" s="7" t="s">
        <v>921</v>
      </c>
    </row>
    <row r="17" spans="1:14" ht="12.75" hidden="1" customHeight="1" x14ac:dyDescent="0.2">
      <c r="A17" s="16">
        <v>2018</v>
      </c>
      <c r="B17" s="16" t="s">
        <v>2566</v>
      </c>
      <c r="C17" s="31"/>
      <c r="D17" s="13" t="s">
        <v>165</v>
      </c>
      <c r="E17" s="8" t="s">
        <v>637</v>
      </c>
      <c r="F17" s="10">
        <v>1972</v>
      </c>
      <c r="G17" s="9" t="s">
        <v>638</v>
      </c>
      <c r="H17" s="11">
        <v>102</v>
      </c>
      <c r="I17" s="10" t="s">
        <v>12</v>
      </c>
      <c r="J17" s="12" t="s">
        <v>26</v>
      </c>
      <c r="K17" s="14">
        <v>43293</v>
      </c>
      <c r="L17" s="14">
        <v>2958465</v>
      </c>
      <c r="M17" s="6">
        <v>13422</v>
      </c>
      <c r="N17" s="7" t="s">
        <v>636</v>
      </c>
    </row>
    <row r="18" spans="1:14" ht="12.75" hidden="1" customHeight="1" x14ac:dyDescent="0.2">
      <c r="A18" s="16">
        <v>2018</v>
      </c>
      <c r="B18" s="16" t="s">
        <v>2566</v>
      </c>
      <c r="C18" s="31"/>
      <c r="D18" s="13" t="s">
        <v>165</v>
      </c>
      <c r="E18" s="8" t="s">
        <v>1642</v>
      </c>
      <c r="F18" s="10">
        <v>1963</v>
      </c>
      <c r="G18" s="9" t="s">
        <v>20</v>
      </c>
      <c r="H18" s="11">
        <v>100</v>
      </c>
      <c r="I18" s="10" t="s">
        <v>15</v>
      </c>
      <c r="J18" s="12" t="s">
        <v>1643</v>
      </c>
      <c r="K18" s="14">
        <v>43293</v>
      </c>
      <c r="L18" s="14">
        <v>2958465</v>
      </c>
      <c r="M18" s="6">
        <v>37796</v>
      </c>
      <c r="N18" s="7" t="s">
        <v>1641</v>
      </c>
    </row>
    <row r="19" spans="1:14" ht="12.75" hidden="1" customHeight="1" x14ac:dyDescent="0.2">
      <c r="A19" s="16">
        <v>2018</v>
      </c>
      <c r="B19" s="16" t="s">
        <v>2566</v>
      </c>
      <c r="C19" s="31"/>
      <c r="D19" s="13" t="s">
        <v>165</v>
      </c>
      <c r="E19" s="8" t="s">
        <v>996</v>
      </c>
      <c r="F19" s="10">
        <v>1979</v>
      </c>
      <c r="G19" s="9" t="s">
        <v>20</v>
      </c>
      <c r="H19" s="11">
        <v>103</v>
      </c>
      <c r="I19" s="10" t="s">
        <v>15</v>
      </c>
      <c r="J19" s="12" t="s">
        <v>997</v>
      </c>
      <c r="K19" s="14">
        <v>43293</v>
      </c>
      <c r="L19" s="14">
        <v>2958465</v>
      </c>
      <c r="M19" s="6">
        <v>33886</v>
      </c>
      <c r="N19" s="7" t="s">
        <v>995</v>
      </c>
    </row>
    <row r="20" spans="1:14" ht="12.75" hidden="1" customHeight="1" x14ac:dyDescent="0.2">
      <c r="A20" s="16">
        <v>2018</v>
      </c>
      <c r="B20" s="16" t="s">
        <v>2566</v>
      </c>
      <c r="C20" s="31"/>
      <c r="D20" s="13" t="s">
        <v>165</v>
      </c>
      <c r="E20" s="8" t="s">
        <v>182</v>
      </c>
      <c r="F20" s="10">
        <v>1971</v>
      </c>
      <c r="G20" s="9" t="s">
        <v>20</v>
      </c>
      <c r="H20" s="11">
        <v>106</v>
      </c>
      <c r="I20" s="10" t="s">
        <v>15</v>
      </c>
      <c r="J20" s="12" t="s">
        <v>183</v>
      </c>
      <c r="K20" s="14">
        <v>43293</v>
      </c>
      <c r="L20" s="14">
        <v>2958465</v>
      </c>
      <c r="M20" s="6">
        <v>3047</v>
      </c>
      <c r="N20" s="7" t="s">
        <v>181</v>
      </c>
    </row>
    <row r="21" spans="1:14" ht="12.75" hidden="1" customHeight="1" x14ac:dyDescent="0.2">
      <c r="A21" s="16">
        <v>2018</v>
      </c>
      <c r="B21" s="16" t="s">
        <v>2566</v>
      </c>
      <c r="C21" s="31"/>
      <c r="D21" s="13" t="s">
        <v>165</v>
      </c>
      <c r="E21" s="8" t="s">
        <v>828</v>
      </c>
      <c r="F21" s="10">
        <v>1958</v>
      </c>
      <c r="G21" s="9" t="s">
        <v>69</v>
      </c>
      <c r="H21" s="11">
        <v>101</v>
      </c>
      <c r="I21" s="10" t="s">
        <v>12</v>
      </c>
      <c r="J21" s="12" t="s">
        <v>829</v>
      </c>
      <c r="K21" s="14">
        <v>43293</v>
      </c>
      <c r="L21" s="14">
        <v>2958465</v>
      </c>
      <c r="M21" s="6">
        <v>20720</v>
      </c>
      <c r="N21" s="7" t="s">
        <v>827</v>
      </c>
    </row>
    <row r="22" spans="1:14" ht="12.75" hidden="1" customHeight="1" x14ac:dyDescent="0.2">
      <c r="A22" s="16">
        <v>2018</v>
      </c>
      <c r="B22" s="16" t="s">
        <v>2566</v>
      </c>
      <c r="C22" s="31"/>
      <c r="D22" s="13" t="s">
        <v>165</v>
      </c>
      <c r="E22" s="8" t="s">
        <v>1069</v>
      </c>
      <c r="F22" s="10">
        <v>1977</v>
      </c>
      <c r="G22" s="9" t="s">
        <v>69</v>
      </c>
      <c r="H22" s="11">
        <v>105</v>
      </c>
      <c r="I22" s="10" t="s">
        <v>15</v>
      </c>
      <c r="J22" s="12" t="s">
        <v>352</v>
      </c>
      <c r="K22" s="14">
        <v>43293</v>
      </c>
      <c r="L22" s="14">
        <v>2958465</v>
      </c>
      <c r="M22" s="6">
        <v>34389</v>
      </c>
      <c r="N22" s="7" t="s">
        <v>1068</v>
      </c>
    </row>
    <row r="23" spans="1:14" ht="12.75" hidden="1" customHeight="1" x14ac:dyDescent="0.2">
      <c r="A23" s="16">
        <v>2018</v>
      </c>
      <c r="B23" s="16" t="s">
        <v>2566</v>
      </c>
      <c r="C23" s="31"/>
      <c r="D23" s="13" t="s">
        <v>165</v>
      </c>
      <c r="E23" s="8" t="s">
        <v>655</v>
      </c>
      <c r="F23" s="10">
        <v>1986</v>
      </c>
      <c r="G23" s="9" t="s">
        <v>14</v>
      </c>
      <c r="H23" s="11">
        <v>114</v>
      </c>
      <c r="I23" s="10" t="s">
        <v>21</v>
      </c>
      <c r="J23" s="12" t="s">
        <v>656</v>
      </c>
      <c r="K23" s="14">
        <v>43293</v>
      </c>
      <c r="L23" s="14">
        <v>2958465</v>
      </c>
      <c r="M23" s="6">
        <v>14464</v>
      </c>
      <c r="N23" s="7" t="s">
        <v>654</v>
      </c>
    </row>
    <row r="24" spans="1:14" ht="12.75" hidden="1" customHeight="1" x14ac:dyDescent="0.2">
      <c r="A24" s="16">
        <v>2018</v>
      </c>
      <c r="B24" s="16" t="s">
        <v>2566</v>
      </c>
      <c r="C24" s="31"/>
      <c r="D24" s="13" t="s">
        <v>165</v>
      </c>
      <c r="E24" s="8" t="s">
        <v>1174</v>
      </c>
      <c r="F24" s="10">
        <v>1975</v>
      </c>
      <c r="G24" s="9" t="s">
        <v>20</v>
      </c>
      <c r="H24" s="11">
        <v>95</v>
      </c>
      <c r="I24" s="10" t="s">
        <v>15</v>
      </c>
      <c r="J24" s="12" t="s">
        <v>1175</v>
      </c>
      <c r="K24" s="14">
        <v>43293</v>
      </c>
      <c r="L24" s="14">
        <v>2958465</v>
      </c>
      <c r="M24" s="6">
        <v>34962</v>
      </c>
      <c r="N24" s="7" t="s">
        <v>1173</v>
      </c>
    </row>
    <row r="25" spans="1:14" ht="12.75" hidden="1" customHeight="1" x14ac:dyDescent="0.2">
      <c r="A25" s="16">
        <v>2018</v>
      </c>
      <c r="B25" s="16" t="s">
        <v>2566</v>
      </c>
      <c r="C25" s="31"/>
      <c r="D25" s="13" t="s">
        <v>165</v>
      </c>
      <c r="E25" s="8" t="s">
        <v>1382</v>
      </c>
      <c r="F25" s="10">
        <v>1970</v>
      </c>
      <c r="G25" s="9" t="s">
        <v>20</v>
      </c>
      <c r="H25" s="11">
        <v>110</v>
      </c>
      <c r="I25" s="10" t="s">
        <v>15</v>
      </c>
      <c r="J25" s="12" t="s">
        <v>1383</v>
      </c>
      <c r="K25" s="14">
        <v>43293</v>
      </c>
      <c r="L25" s="14">
        <v>2958465</v>
      </c>
      <c r="M25" s="6">
        <v>36107</v>
      </c>
      <c r="N25" s="7" t="s">
        <v>1381</v>
      </c>
    </row>
    <row r="26" spans="1:14" ht="12.75" hidden="1" customHeight="1" x14ac:dyDescent="0.2">
      <c r="A26" s="16">
        <v>2018</v>
      </c>
      <c r="B26" s="16" t="s">
        <v>2566</v>
      </c>
      <c r="C26" s="31"/>
      <c r="D26" s="13" t="s">
        <v>165</v>
      </c>
      <c r="E26" s="8" t="s">
        <v>1476</v>
      </c>
      <c r="F26" s="10">
        <v>1967</v>
      </c>
      <c r="G26" s="9" t="s">
        <v>20</v>
      </c>
      <c r="H26" s="11">
        <v>86</v>
      </c>
      <c r="I26" s="10" t="s">
        <v>15</v>
      </c>
      <c r="J26" s="12" t="s">
        <v>1477</v>
      </c>
      <c r="K26" s="14">
        <v>43293</v>
      </c>
      <c r="L26" s="14">
        <v>2958465</v>
      </c>
      <c r="M26" s="6">
        <v>36796</v>
      </c>
      <c r="N26" s="7" t="s">
        <v>1475</v>
      </c>
    </row>
    <row r="27" spans="1:14" ht="12.75" hidden="1" customHeight="1" x14ac:dyDescent="0.2">
      <c r="A27" s="16">
        <v>2018</v>
      </c>
      <c r="B27" s="16" t="s">
        <v>2566</v>
      </c>
      <c r="C27" s="31"/>
      <c r="D27" s="13" t="s">
        <v>165</v>
      </c>
      <c r="E27" s="8" t="s">
        <v>2026</v>
      </c>
      <c r="F27" s="10">
        <v>1992</v>
      </c>
      <c r="G27" s="9" t="s">
        <v>20</v>
      </c>
      <c r="H27" s="11">
        <v>120</v>
      </c>
      <c r="I27" s="10" t="s">
        <v>15</v>
      </c>
      <c r="J27" s="12" t="s">
        <v>2027</v>
      </c>
      <c r="K27" s="14">
        <v>43293</v>
      </c>
      <c r="L27" s="14">
        <v>2958465</v>
      </c>
      <c r="M27" s="6">
        <v>57882</v>
      </c>
      <c r="N27" s="7" t="s">
        <v>2025</v>
      </c>
    </row>
    <row r="28" spans="1:14" ht="12.75" hidden="1" customHeight="1" x14ac:dyDescent="0.2">
      <c r="A28" s="16">
        <v>2018</v>
      </c>
      <c r="B28" s="16" t="s">
        <v>2566</v>
      </c>
      <c r="C28" s="31"/>
      <c r="D28" s="13" t="s">
        <v>165</v>
      </c>
      <c r="E28" s="8" t="s">
        <v>914</v>
      </c>
      <c r="F28" s="10">
        <v>1981</v>
      </c>
      <c r="G28" s="9" t="s">
        <v>475</v>
      </c>
      <c r="H28" s="11">
        <v>91</v>
      </c>
      <c r="I28" s="10" t="s">
        <v>15</v>
      </c>
      <c r="J28" s="12" t="s">
        <v>370</v>
      </c>
      <c r="K28" s="14">
        <v>43293</v>
      </c>
      <c r="L28" s="14">
        <v>2958465</v>
      </c>
      <c r="M28" s="6">
        <v>31578</v>
      </c>
      <c r="N28" s="7" t="s">
        <v>913</v>
      </c>
    </row>
    <row r="29" spans="1:14" ht="12.75" hidden="1" customHeight="1" x14ac:dyDescent="0.2">
      <c r="A29" s="16">
        <v>2018</v>
      </c>
      <c r="B29" s="16" t="s">
        <v>2566</v>
      </c>
      <c r="C29" s="31"/>
      <c r="D29" s="13" t="s">
        <v>165</v>
      </c>
      <c r="E29" s="8" t="s">
        <v>423</v>
      </c>
      <c r="F29" s="10">
        <v>1983</v>
      </c>
      <c r="G29" s="9" t="s">
        <v>20</v>
      </c>
      <c r="H29" s="11">
        <v>93</v>
      </c>
      <c r="I29" s="10" t="s">
        <v>15</v>
      </c>
      <c r="J29" s="12" t="s">
        <v>424</v>
      </c>
      <c r="K29" s="14">
        <v>43293</v>
      </c>
      <c r="L29" s="14">
        <v>2958465</v>
      </c>
      <c r="M29" s="6">
        <v>6352</v>
      </c>
      <c r="N29" s="7" t="s">
        <v>422</v>
      </c>
    </row>
    <row r="30" spans="1:14" ht="12.75" hidden="1" customHeight="1" x14ac:dyDescent="0.2">
      <c r="A30" s="16">
        <v>2018</v>
      </c>
      <c r="B30" s="16" t="s">
        <v>2566</v>
      </c>
      <c r="C30" s="31"/>
      <c r="D30" s="13" t="s">
        <v>165</v>
      </c>
      <c r="E30" s="8" t="s">
        <v>1021</v>
      </c>
      <c r="F30" s="10">
        <v>1972</v>
      </c>
      <c r="G30" s="9" t="s">
        <v>20</v>
      </c>
      <c r="H30" s="11">
        <v>92</v>
      </c>
      <c r="I30" s="10" t="s">
        <v>15</v>
      </c>
      <c r="J30" s="12" t="s">
        <v>1022</v>
      </c>
      <c r="K30" s="14">
        <v>43293</v>
      </c>
      <c r="L30" s="14">
        <v>2958465</v>
      </c>
      <c r="M30" s="6">
        <v>34097</v>
      </c>
      <c r="N30" s="7" t="s">
        <v>1020</v>
      </c>
    </row>
    <row r="31" spans="1:14" ht="12.75" hidden="1" customHeight="1" x14ac:dyDescent="0.2">
      <c r="A31" s="16">
        <v>2018</v>
      </c>
      <c r="B31" s="16" t="s">
        <v>2566</v>
      </c>
      <c r="C31" s="31"/>
      <c r="D31" s="13" t="s">
        <v>165</v>
      </c>
      <c r="E31" s="8" t="s">
        <v>1076</v>
      </c>
      <c r="F31" s="10">
        <v>1976</v>
      </c>
      <c r="G31" s="9" t="s">
        <v>229</v>
      </c>
      <c r="H31" s="11">
        <v>95</v>
      </c>
      <c r="I31" s="10" t="s">
        <v>15</v>
      </c>
      <c r="J31" s="12" t="s">
        <v>980</v>
      </c>
      <c r="K31" s="14">
        <v>43293</v>
      </c>
      <c r="L31" s="14">
        <v>2958465</v>
      </c>
      <c r="M31" s="6">
        <v>34405</v>
      </c>
      <c r="N31" s="7" t="s">
        <v>1075</v>
      </c>
    </row>
    <row r="32" spans="1:14" ht="12.75" hidden="1" customHeight="1" x14ac:dyDescent="0.2">
      <c r="A32" s="16">
        <v>2018</v>
      </c>
      <c r="B32" s="16" t="s">
        <v>2566</v>
      </c>
      <c r="C32" s="31"/>
      <c r="D32" s="13" t="s">
        <v>165</v>
      </c>
      <c r="E32" s="8" t="s">
        <v>939</v>
      </c>
      <c r="F32" s="10">
        <v>1985</v>
      </c>
      <c r="G32" s="9" t="s">
        <v>539</v>
      </c>
      <c r="H32" s="11">
        <v>90</v>
      </c>
      <c r="I32" s="10" t="s">
        <v>15</v>
      </c>
      <c r="J32" s="12" t="s">
        <v>940</v>
      </c>
      <c r="K32" s="14">
        <v>43293</v>
      </c>
      <c r="L32" s="14">
        <v>2958465</v>
      </c>
      <c r="M32" s="6">
        <v>31862</v>
      </c>
      <c r="N32" s="7" t="s">
        <v>938</v>
      </c>
    </row>
    <row r="33" spans="1:14" ht="12.75" hidden="1" customHeight="1" x14ac:dyDescent="0.2">
      <c r="A33" s="16">
        <v>2018</v>
      </c>
      <c r="B33" s="16" t="s">
        <v>2566</v>
      </c>
      <c r="C33" s="31"/>
      <c r="D33" s="13" t="s">
        <v>165</v>
      </c>
      <c r="E33" s="8" t="s">
        <v>1137</v>
      </c>
      <c r="F33" s="10">
        <v>1975</v>
      </c>
      <c r="G33" s="9" t="s">
        <v>366</v>
      </c>
      <c r="H33" s="11">
        <v>95</v>
      </c>
      <c r="I33" s="10" t="s">
        <v>15</v>
      </c>
      <c r="J33" s="12" t="s">
        <v>1138</v>
      </c>
      <c r="K33" s="14">
        <v>43293</v>
      </c>
      <c r="L33" s="14">
        <v>2958465</v>
      </c>
      <c r="M33" s="6">
        <v>34717</v>
      </c>
      <c r="N33" s="7" t="s">
        <v>1136</v>
      </c>
    </row>
    <row r="34" spans="1:14" ht="12.75" hidden="1" customHeight="1" x14ac:dyDescent="0.2">
      <c r="A34" s="16">
        <v>2018</v>
      </c>
      <c r="B34" s="16" t="s">
        <v>2566</v>
      </c>
      <c r="C34" s="31"/>
      <c r="D34" s="13" t="s">
        <v>165</v>
      </c>
      <c r="E34" s="8" t="s">
        <v>1041</v>
      </c>
      <c r="F34" s="10">
        <v>1970</v>
      </c>
      <c r="G34" s="9" t="s">
        <v>69</v>
      </c>
      <c r="H34" s="11">
        <v>86</v>
      </c>
      <c r="I34" s="10" t="s">
        <v>15</v>
      </c>
      <c r="J34" s="12" t="s">
        <v>1042</v>
      </c>
      <c r="K34" s="14">
        <v>43293</v>
      </c>
      <c r="L34" s="14">
        <v>2958465</v>
      </c>
      <c r="M34" s="6">
        <v>34184</v>
      </c>
      <c r="N34" s="7" t="s">
        <v>1040</v>
      </c>
    </row>
    <row r="35" spans="1:14" ht="12.75" hidden="1" customHeight="1" x14ac:dyDescent="0.2">
      <c r="A35" s="16">
        <v>2018</v>
      </c>
      <c r="B35" s="16" t="s">
        <v>2566</v>
      </c>
      <c r="C35" s="31"/>
      <c r="D35" s="13" t="s">
        <v>165</v>
      </c>
      <c r="E35" s="8" t="s">
        <v>778</v>
      </c>
      <c r="F35" s="10">
        <v>1969</v>
      </c>
      <c r="G35" s="9" t="s">
        <v>14</v>
      </c>
      <c r="H35" s="11">
        <v>98</v>
      </c>
      <c r="I35" s="10" t="s">
        <v>15</v>
      </c>
      <c r="J35" s="12" t="s">
        <v>779</v>
      </c>
      <c r="K35" s="14">
        <v>43293</v>
      </c>
      <c r="L35" s="14">
        <v>2958465</v>
      </c>
      <c r="M35" s="6">
        <v>17388</v>
      </c>
      <c r="N35" s="7" t="s">
        <v>777</v>
      </c>
    </row>
    <row r="36" spans="1:14" ht="12.75" hidden="1" customHeight="1" x14ac:dyDescent="0.2">
      <c r="A36" s="16">
        <v>2018</v>
      </c>
      <c r="B36" s="16" t="s">
        <v>2566</v>
      </c>
      <c r="C36" s="31"/>
      <c r="D36" s="13" t="s">
        <v>165</v>
      </c>
      <c r="E36" s="8" t="s">
        <v>2023</v>
      </c>
      <c r="F36" s="10">
        <v>1992</v>
      </c>
      <c r="G36" s="9" t="s">
        <v>20</v>
      </c>
      <c r="H36" s="11">
        <v>93</v>
      </c>
      <c r="I36" s="10" t="s">
        <v>15</v>
      </c>
      <c r="J36" s="12" t="s">
        <v>2024</v>
      </c>
      <c r="K36" s="14">
        <v>43293</v>
      </c>
      <c r="L36" s="14">
        <v>2958465</v>
      </c>
      <c r="M36" s="6">
        <v>56788</v>
      </c>
      <c r="N36" s="7" t="s">
        <v>2022</v>
      </c>
    </row>
    <row r="37" spans="1:14" ht="12.75" hidden="1" customHeight="1" x14ac:dyDescent="0.2">
      <c r="A37" s="16">
        <v>2018</v>
      </c>
      <c r="B37" s="16" t="s">
        <v>2566</v>
      </c>
      <c r="C37" s="31"/>
      <c r="D37" s="13" t="s">
        <v>165</v>
      </c>
      <c r="E37" s="8" t="s">
        <v>1393</v>
      </c>
      <c r="F37" s="10">
        <v>1970</v>
      </c>
      <c r="G37" s="9" t="s">
        <v>14</v>
      </c>
      <c r="H37" s="11">
        <v>103</v>
      </c>
      <c r="I37" s="10" t="s">
        <v>15</v>
      </c>
      <c r="J37" s="12" t="s">
        <v>799</v>
      </c>
      <c r="K37" s="14">
        <v>43293</v>
      </c>
      <c r="L37" s="14">
        <v>2958465</v>
      </c>
      <c r="M37" s="6">
        <v>36195</v>
      </c>
      <c r="N37" s="7" t="s">
        <v>1392</v>
      </c>
    </row>
    <row r="38" spans="1:14" ht="12.75" hidden="1" customHeight="1" x14ac:dyDescent="0.2">
      <c r="A38" s="16">
        <v>2018</v>
      </c>
      <c r="B38" s="16" t="s">
        <v>2566</v>
      </c>
      <c r="C38" s="31"/>
      <c r="D38" s="13" t="s">
        <v>165</v>
      </c>
      <c r="E38" s="8" t="s">
        <v>359</v>
      </c>
      <c r="F38" s="10">
        <v>1981</v>
      </c>
      <c r="G38" s="9" t="s">
        <v>20</v>
      </c>
      <c r="H38" s="11">
        <v>86</v>
      </c>
      <c r="I38" s="10" t="s">
        <v>15</v>
      </c>
      <c r="J38" s="12" t="s">
        <v>360</v>
      </c>
      <c r="K38" s="14">
        <v>43293</v>
      </c>
      <c r="L38" s="14">
        <v>2958465</v>
      </c>
      <c r="M38" s="6">
        <v>5073</v>
      </c>
      <c r="N38" s="7" t="s">
        <v>358</v>
      </c>
    </row>
    <row r="39" spans="1:14" ht="12.75" hidden="1" customHeight="1" x14ac:dyDescent="0.2">
      <c r="A39" s="16">
        <v>2018</v>
      </c>
      <c r="B39" s="16" t="s">
        <v>2566</v>
      </c>
      <c r="C39" s="31"/>
      <c r="D39" s="13" t="s">
        <v>165</v>
      </c>
      <c r="E39" s="8" t="s">
        <v>1484</v>
      </c>
      <c r="F39" s="10">
        <v>1966</v>
      </c>
      <c r="G39" s="9" t="s">
        <v>14</v>
      </c>
      <c r="H39" s="11">
        <v>90</v>
      </c>
      <c r="I39" s="10" t="s">
        <v>15</v>
      </c>
      <c r="J39" s="12" t="s">
        <v>1485</v>
      </c>
      <c r="K39" s="14">
        <v>43293</v>
      </c>
      <c r="L39" s="14">
        <v>2958465</v>
      </c>
      <c r="M39" s="6">
        <v>36803</v>
      </c>
      <c r="N39" s="7" t="s">
        <v>1483</v>
      </c>
    </row>
    <row r="40" spans="1:14" ht="12.75" hidden="1" customHeight="1" x14ac:dyDescent="0.2">
      <c r="A40" s="16">
        <v>2018</v>
      </c>
      <c r="B40" s="16" t="s">
        <v>2566</v>
      </c>
      <c r="C40" s="31"/>
      <c r="D40" s="13" t="s">
        <v>165</v>
      </c>
      <c r="E40" s="8" t="s">
        <v>179</v>
      </c>
      <c r="F40" s="10">
        <v>1958</v>
      </c>
      <c r="G40" s="9" t="s">
        <v>69</v>
      </c>
      <c r="H40" s="11">
        <v>100</v>
      </c>
      <c r="I40" s="10" t="s">
        <v>12</v>
      </c>
      <c r="J40" s="12" t="s">
        <v>180</v>
      </c>
      <c r="K40" s="14">
        <v>43293</v>
      </c>
      <c r="L40" s="14">
        <v>2958465</v>
      </c>
      <c r="M40" s="6">
        <v>3017</v>
      </c>
      <c r="N40" s="7" t="s">
        <v>178</v>
      </c>
    </row>
    <row r="41" spans="1:14" ht="12.75" hidden="1" customHeight="1" x14ac:dyDescent="0.2">
      <c r="A41" s="16">
        <v>2018</v>
      </c>
      <c r="B41" s="16" t="s">
        <v>2566</v>
      </c>
      <c r="C41" s="31"/>
      <c r="D41" s="13" t="s">
        <v>165</v>
      </c>
      <c r="E41" s="8" t="s">
        <v>1239</v>
      </c>
      <c r="F41" s="10">
        <v>1974</v>
      </c>
      <c r="G41" s="9" t="s">
        <v>366</v>
      </c>
      <c r="H41" s="11">
        <v>88</v>
      </c>
      <c r="I41" s="10" t="s">
        <v>15</v>
      </c>
      <c r="J41" s="12" t="s">
        <v>1240</v>
      </c>
      <c r="K41" s="14">
        <v>43293</v>
      </c>
      <c r="L41" s="14">
        <v>2958465</v>
      </c>
      <c r="M41" s="6">
        <v>35332</v>
      </c>
      <c r="N41" s="7" t="s">
        <v>1238</v>
      </c>
    </row>
    <row r="42" spans="1:14" ht="12.75" hidden="1" customHeight="1" x14ac:dyDescent="0.2">
      <c r="A42" s="16">
        <v>2018</v>
      </c>
      <c r="B42" s="16" t="s">
        <v>2566</v>
      </c>
      <c r="C42" s="31"/>
      <c r="D42" s="13" t="s">
        <v>165</v>
      </c>
      <c r="E42" s="8" t="s">
        <v>969</v>
      </c>
      <c r="F42" s="10">
        <v>1979</v>
      </c>
      <c r="G42" s="9"/>
      <c r="H42" s="11">
        <v>90</v>
      </c>
      <c r="I42" s="10" t="s">
        <v>15</v>
      </c>
      <c r="J42" s="12" t="s">
        <v>367</v>
      </c>
      <c r="K42" s="14">
        <v>43293</v>
      </c>
      <c r="L42" s="14">
        <v>2958465</v>
      </c>
      <c r="M42" s="6">
        <v>33445</v>
      </c>
      <c r="N42" s="7" t="s">
        <v>968</v>
      </c>
    </row>
    <row r="43" spans="1:14" ht="12.75" hidden="1" customHeight="1" x14ac:dyDescent="0.2">
      <c r="A43" s="16">
        <v>2018</v>
      </c>
      <c r="B43" s="16" t="s">
        <v>2566</v>
      </c>
      <c r="C43" s="31"/>
      <c r="D43" s="13" t="s">
        <v>165</v>
      </c>
      <c r="E43" s="8" t="s">
        <v>1680</v>
      </c>
      <c r="F43" s="10">
        <v>1961</v>
      </c>
      <c r="G43" s="9" t="s">
        <v>69</v>
      </c>
      <c r="H43" s="11">
        <v>110</v>
      </c>
      <c r="I43" s="10" t="s">
        <v>15</v>
      </c>
      <c r="J43" s="12" t="s">
        <v>1681</v>
      </c>
      <c r="K43" s="14">
        <v>43293</v>
      </c>
      <c r="L43" s="14">
        <v>2958465</v>
      </c>
      <c r="M43" s="6">
        <v>38189</v>
      </c>
      <c r="N43" s="7" t="s">
        <v>1679</v>
      </c>
    </row>
    <row r="44" spans="1:14" ht="12.75" hidden="1" customHeight="1" x14ac:dyDescent="0.2">
      <c r="A44" s="16">
        <v>2018</v>
      </c>
      <c r="B44" s="16" t="s">
        <v>2566</v>
      </c>
      <c r="C44" s="31"/>
      <c r="D44" s="13" t="s">
        <v>165</v>
      </c>
      <c r="E44" s="8" t="s">
        <v>2031</v>
      </c>
      <c r="F44" s="10">
        <v>1992</v>
      </c>
      <c r="G44" s="9" t="s">
        <v>20</v>
      </c>
      <c r="H44" s="11">
        <v>105</v>
      </c>
      <c r="I44" s="10" t="s">
        <v>15</v>
      </c>
      <c r="J44" s="12" t="s">
        <v>1042</v>
      </c>
      <c r="K44" s="14">
        <v>43293</v>
      </c>
      <c r="L44" s="14">
        <v>2958465</v>
      </c>
      <c r="M44" s="6">
        <v>57896</v>
      </c>
      <c r="N44" s="7" t="s">
        <v>2030</v>
      </c>
    </row>
    <row r="45" spans="1:14" ht="12.75" hidden="1" customHeight="1" x14ac:dyDescent="0.2">
      <c r="A45" s="16">
        <v>2018</v>
      </c>
      <c r="B45" s="16" t="s">
        <v>2566</v>
      </c>
      <c r="C45" s="31"/>
      <c r="D45" s="13" t="s">
        <v>165</v>
      </c>
      <c r="E45" s="8" t="s">
        <v>892</v>
      </c>
      <c r="F45" s="10">
        <v>1987</v>
      </c>
      <c r="G45" s="9" t="s">
        <v>638</v>
      </c>
      <c r="H45" s="11">
        <v>104</v>
      </c>
      <c r="I45" s="10" t="s">
        <v>15</v>
      </c>
      <c r="J45" s="12" t="s">
        <v>893</v>
      </c>
      <c r="K45" s="14">
        <v>43293</v>
      </c>
      <c r="L45" s="14">
        <v>2958465</v>
      </c>
      <c r="M45" s="6">
        <v>27240</v>
      </c>
      <c r="N45" s="7" t="s">
        <v>891</v>
      </c>
    </row>
    <row r="46" spans="1:14" ht="12.75" hidden="1" customHeight="1" x14ac:dyDescent="0.2">
      <c r="A46" s="16">
        <v>2018</v>
      </c>
      <c r="B46" s="16" t="s">
        <v>2566</v>
      </c>
      <c r="C46" s="31"/>
      <c r="D46" s="13" t="s">
        <v>165</v>
      </c>
      <c r="E46" s="8" t="s">
        <v>318</v>
      </c>
      <c r="F46" s="10">
        <v>1982</v>
      </c>
      <c r="G46" s="9" t="s">
        <v>20</v>
      </c>
      <c r="H46" s="11">
        <v>118</v>
      </c>
      <c r="I46" s="10" t="s">
        <v>21</v>
      </c>
      <c r="J46" s="12" t="s">
        <v>279</v>
      </c>
      <c r="K46" s="14">
        <v>43293</v>
      </c>
      <c r="L46" s="14">
        <v>2958465</v>
      </c>
      <c r="M46" s="6">
        <v>3868</v>
      </c>
      <c r="N46" s="7" t="s">
        <v>317</v>
      </c>
    </row>
    <row r="47" spans="1:14" ht="12.75" hidden="1" customHeight="1" x14ac:dyDescent="0.2">
      <c r="A47" s="16">
        <v>2018</v>
      </c>
      <c r="B47" s="16" t="s">
        <v>2566</v>
      </c>
      <c r="C47" s="31"/>
      <c r="D47" s="13" t="s">
        <v>165</v>
      </c>
      <c r="E47" s="8" t="s">
        <v>618</v>
      </c>
      <c r="F47" s="10">
        <v>1985</v>
      </c>
      <c r="G47" s="9" t="s">
        <v>14</v>
      </c>
      <c r="H47" s="11">
        <v>125</v>
      </c>
      <c r="I47" s="10" t="s">
        <v>21</v>
      </c>
      <c r="J47" s="12" t="s">
        <v>619</v>
      </c>
      <c r="K47" s="14">
        <v>43293</v>
      </c>
      <c r="L47" s="14">
        <v>2958465</v>
      </c>
      <c r="M47" s="6">
        <v>11761</v>
      </c>
      <c r="N47" s="7" t="s">
        <v>617</v>
      </c>
    </row>
    <row r="48" spans="1:14" ht="12.75" hidden="1" customHeight="1" x14ac:dyDescent="0.2">
      <c r="A48" s="16">
        <v>2018</v>
      </c>
      <c r="B48" s="16" t="s">
        <v>2566</v>
      </c>
      <c r="C48" s="31"/>
      <c r="D48" s="13" t="s">
        <v>165</v>
      </c>
      <c r="E48" s="8" t="s">
        <v>856</v>
      </c>
      <c r="F48" s="10">
        <v>1990</v>
      </c>
      <c r="G48" s="9" t="s">
        <v>500</v>
      </c>
      <c r="H48" s="11">
        <v>97</v>
      </c>
      <c r="I48" s="10" t="s">
        <v>15</v>
      </c>
      <c r="J48" s="12" t="s">
        <v>857</v>
      </c>
      <c r="K48" s="14">
        <v>43293</v>
      </c>
      <c r="L48" s="14">
        <v>2958465</v>
      </c>
      <c r="M48" s="6">
        <v>23262</v>
      </c>
      <c r="N48" s="7" t="s">
        <v>855</v>
      </c>
    </row>
    <row r="49" spans="1:14" ht="12.75" hidden="1" customHeight="1" x14ac:dyDescent="0.2">
      <c r="A49" s="16">
        <v>2018</v>
      </c>
      <c r="B49" s="16" t="s">
        <v>2566</v>
      </c>
      <c r="C49" s="31"/>
      <c r="D49" s="13" t="s">
        <v>165</v>
      </c>
      <c r="E49" s="8" t="s">
        <v>1050</v>
      </c>
      <c r="F49" s="10">
        <v>1975</v>
      </c>
      <c r="G49" s="9" t="s">
        <v>20</v>
      </c>
      <c r="H49" s="11">
        <v>95</v>
      </c>
      <c r="I49" s="10" t="s">
        <v>15</v>
      </c>
      <c r="J49" s="12" t="s">
        <v>424</v>
      </c>
      <c r="K49" s="14">
        <v>43293</v>
      </c>
      <c r="L49" s="14">
        <v>2958465</v>
      </c>
      <c r="M49" s="6">
        <v>34318</v>
      </c>
      <c r="N49" s="7" t="s">
        <v>1049</v>
      </c>
    </row>
    <row r="50" spans="1:14" ht="12.75" hidden="1" customHeight="1" x14ac:dyDescent="0.2">
      <c r="A50" s="16">
        <v>2018</v>
      </c>
      <c r="B50" s="16" t="s">
        <v>2566</v>
      </c>
      <c r="C50" s="31"/>
      <c r="D50" s="13" t="s">
        <v>165</v>
      </c>
      <c r="E50" s="8" t="s">
        <v>562</v>
      </c>
      <c r="F50" s="10">
        <v>1984</v>
      </c>
      <c r="G50" s="9" t="s">
        <v>20</v>
      </c>
      <c r="H50" s="11">
        <v>108</v>
      </c>
      <c r="I50" s="10" t="s">
        <v>64</v>
      </c>
      <c r="J50" s="12" t="s">
        <v>79</v>
      </c>
      <c r="K50" s="14">
        <v>43293</v>
      </c>
      <c r="L50" s="14">
        <v>2958465</v>
      </c>
      <c r="M50" s="6">
        <v>9731</v>
      </c>
      <c r="N50" s="7" t="s">
        <v>561</v>
      </c>
    </row>
    <row r="51" spans="1:14" ht="12.75" hidden="1" customHeight="1" x14ac:dyDescent="0.2">
      <c r="A51" s="16">
        <v>2018</v>
      </c>
      <c r="B51" s="16" t="s">
        <v>2566</v>
      </c>
      <c r="C51" s="31"/>
      <c r="D51" s="13" t="s">
        <v>165</v>
      </c>
      <c r="E51" s="8" t="s">
        <v>162</v>
      </c>
      <c r="F51" s="10">
        <v>1975</v>
      </c>
      <c r="G51" s="9" t="s">
        <v>163</v>
      </c>
      <c r="H51" s="11">
        <v>95</v>
      </c>
      <c r="I51" s="10" t="s">
        <v>21</v>
      </c>
      <c r="J51" s="12" t="s">
        <v>164</v>
      </c>
      <c r="K51" s="14">
        <v>43293</v>
      </c>
      <c r="L51" s="14">
        <v>2958465</v>
      </c>
      <c r="M51" s="6">
        <v>2575</v>
      </c>
      <c r="N51" s="7" t="s">
        <v>161</v>
      </c>
    </row>
    <row r="52" spans="1:14" ht="12.75" hidden="1" customHeight="1" x14ac:dyDescent="0.2">
      <c r="A52" s="16">
        <v>2018</v>
      </c>
      <c r="B52" s="16" t="s">
        <v>2566</v>
      </c>
      <c r="C52" s="31"/>
      <c r="D52" s="13" t="s">
        <v>165</v>
      </c>
      <c r="E52" s="8" t="s">
        <v>930</v>
      </c>
      <c r="F52" s="10">
        <v>1980</v>
      </c>
      <c r="G52" s="9" t="s">
        <v>25</v>
      </c>
      <c r="H52" s="11">
        <v>95</v>
      </c>
      <c r="I52" s="10" t="s">
        <v>21</v>
      </c>
      <c r="J52" s="12" t="s">
        <v>931</v>
      </c>
      <c r="K52" s="14">
        <v>43293</v>
      </c>
      <c r="L52" s="14">
        <v>2958465</v>
      </c>
      <c r="M52" s="6">
        <v>31828</v>
      </c>
      <c r="N52" s="7" t="s">
        <v>929</v>
      </c>
    </row>
    <row r="53" spans="1:14" ht="12.75" hidden="1" customHeight="1" x14ac:dyDescent="0.2">
      <c r="A53" s="16">
        <v>2018</v>
      </c>
      <c r="B53" s="16" t="s">
        <v>2566</v>
      </c>
      <c r="C53" s="31"/>
      <c r="D53" s="13" t="s">
        <v>165</v>
      </c>
      <c r="E53" s="8" t="s">
        <v>643</v>
      </c>
      <c r="F53" s="10">
        <v>1973</v>
      </c>
      <c r="G53" s="9" t="s">
        <v>447</v>
      </c>
      <c r="H53" s="11">
        <v>99</v>
      </c>
      <c r="I53" s="10" t="s">
        <v>15</v>
      </c>
      <c r="J53" s="12" t="s">
        <v>644</v>
      </c>
      <c r="K53" s="14">
        <v>43293</v>
      </c>
      <c r="L53" s="14">
        <v>2958465</v>
      </c>
      <c r="M53" s="6">
        <v>13713</v>
      </c>
      <c r="N53" s="7" t="s">
        <v>642</v>
      </c>
    </row>
    <row r="54" spans="1:14" ht="12.75" hidden="1" customHeight="1" x14ac:dyDescent="0.2">
      <c r="A54" s="16">
        <v>2018</v>
      </c>
      <c r="B54" s="16" t="s">
        <v>2566</v>
      </c>
      <c r="C54" s="31"/>
      <c r="D54" s="13" t="s">
        <v>165</v>
      </c>
      <c r="E54" s="8" t="s">
        <v>908</v>
      </c>
      <c r="F54" s="10">
        <v>1980</v>
      </c>
      <c r="G54" s="9" t="s">
        <v>14</v>
      </c>
      <c r="H54" s="11">
        <v>109</v>
      </c>
      <c r="I54" s="10" t="s">
        <v>15</v>
      </c>
      <c r="J54" s="12" t="s">
        <v>909</v>
      </c>
      <c r="K54" s="14">
        <v>43293</v>
      </c>
      <c r="L54" s="14">
        <v>2958465</v>
      </c>
      <c r="M54" s="6">
        <v>31556</v>
      </c>
      <c r="N54" s="7" t="s">
        <v>907</v>
      </c>
    </row>
    <row r="55" spans="1:14" ht="12.75" hidden="1" customHeight="1" x14ac:dyDescent="0.2">
      <c r="A55" s="16">
        <v>2018</v>
      </c>
      <c r="B55" s="16" t="s">
        <v>2566</v>
      </c>
      <c r="C55" s="31"/>
      <c r="D55" s="13" t="s">
        <v>165</v>
      </c>
      <c r="E55" s="8" t="s">
        <v>784</v>
      </c>
      <c r="F55" s="10">
        <v>1986</v>
      </c>
      <c r="G55" s="9" t="s">
        <v>57</v>
      </c>
      <c r="H55" s="11">
        <v>93</v>
      </c>
      <c r="I55" s="10" t="s">
        <v>12</v>
      </c>
      <c r="J55" s="12" t="s">
        <v>785</v>
      </c>
      <c r="K55" s="14">
        <v>43293</v>
      </c>
      <c r="L55" s="14">
        <v>2958465</v>
      </c>
      <c r="M55" s="6">
        <v>17609</v>
      </c>
      <c r="N55" s="7" t="s">
        <v>783</v>
      </c>
    </row>
    <row r="56" spans="1:14" ht="12.75" hidden="1" customHeight="1" x14ac:dyDescent="0.2">
      <c r="A56" s="16">
        <v>2018</v>
      </c>
      <c r="B56" s="16" t="s">
        <v>2566</v>
      </c>
      <c r="C56" s="31"/>
      <c r="D56" s="13" t="s">
        <v>165</v>
      </c>
      <c r="E56" s="8" t="s">
        <v>781</v>
      </c>
      <c r="F56" s="10">
        <v>1986</v>
      </c>
      <c r="G56" s="9" t="s">
        <v>25</v>
      </c>
      <c r="H56" s="11">
        <v>93</v>
      </c>
      <c r="I56" s="10" t="s">
        <v>12</v>
      </c>
      <c r="J56" s="12" t="s">
        <v>782</v>
      </c>
      <c r="K56" s="14">
        <v>43293</v>
      </c>
      <c r="L56" s="14">
        <v>2958465</v>
      </c>
      <c r="M56" s="6">
        <v>17608</v>
      </c>
      <c r="N56" s="7" t="s">
        <v>780</v>
      </c>
    </row>
    <row r="57" spans="1:14" ht="12.75" hidden="1" customHeight="1" x14ac:dyDescent="0.2">
      <c r="A57" s="16">
        <v>2018</v>
      </c>
      <c r="B57" s="16" t="s">
        <v>2566</v>
      </c>
      <c r="C57" s="31"/>
      <c r="D57" s="13" t="s">
        <v>165</v>
      </c>
      <c r="E57" s="8" t="s">
        <v>839</v>
      </c>
      <c r="F57" s="10">
        <v>1975</v>
      </c>
      <c r="G57" s="9" t="s">
        <v>14</v>
      </c>
      <c r="H57" s="11">
        <v>80</v>
      </c>
      <c r="I57" s="10" t="s">
        <v>15</v>
      </c>
      <c r="J57" s="12" t="s">
        <v>840</v>
      </c>
      <c r="K57" s="14">
        <v>43293</v>
      </c>
      <c r="L57" s="14">
        <v>2958465</v>
      </c>
      <c r="M57" s="6">
        <v>20821</v>
      </c>
      <c r="N57" s="7" t="s">
        <v>838</v>
      </c>
    </row>
    <row r="58" spans="1:14" ht="12.75" hidden="1" customHeight="1" x14ac:dyDescent="0.2">
      <c r="A58" s="16">
        <v>2018</v>
      </c>
      <c r="B58" s="16" t="s">
        <v>2566</v>
      </c>
      <c r="C58" s="31"/>
      <c r="D58" s="13" t="s">
        <v>165</v>
      </c>
      <c r="E58" s="8" t="s">
        <v>1512</v>
      </c>
      <c r="F58" s="10">
        <v>1967</v>
      </c>
      <c r="G58" s="9" t="s">
        <v>366</v>
      </c>
      <c r="H58" s="11">
        <v>84</v>
      </c>
      <c r="I58" s="10" t="s">
        <v>15</v>
      </c>
      <c r="J58" s="12" t="s">
        <v>1513</v>
      </c>
      <c r="K58" s="14">
        <v>43293</v>
      </c>
      <c r="L58" s="14">
        <v>2958465</v>
      </c>
      <c r="M58" s="6">
        <v>36917</v>
      </c>
      <c r="N58" s="7" t="s">
        <v>1511</v>
      </c>
    </row>
    <row r="59" spans="1:14" ht="12.75" hidden="1" customHeight="1" x14ac:dyDescent="0.2">
      <c r="A59" s="16">
        <v>2018</v>
      </c>
      <c r="B59" s="16" t="s">
        <v>2566</v>
      </c>
      <c r="C59" s="31"/>
      <c r="D59" s="13" t="s">
        <v>165</v>
      </c>
      <c r="E59" s="8" t="s">
        <v>2011</v>
      </c>
      <c r="F59" s="10">
        <v>1992</v>
      </c>
      <c r="G59" s="9" t="s">
        <v>20</v>
      </c>
      <c r="H59" s="11">
        <v>99</v>
      </c>
      <c r="I59" s="10" t="s">
        <v>15</v>
      </c>
      <c r="J59" s="12" t="s">
        <v>2012</v>
      </c>
      <c r="K59" s="14">
        <v>43293</v>
      </c>
      <c r="L59" s="14">
        <v>2958465</v>
      </c>
      <c r="M59" s="6">
        <v>54881</v>
      </c>
      <c r="N59" s="7" t="s">
        <v>2010</v>
      </c>
    </row>
    <row r="60" spans="1:14" ht="12.75" hidden="1" customHeight="1" x14ac:dyDescent="0.2">
      <c r="A60" s="16">
        <v>2018</v>
      </c>
      <c r="B60" s="16" t="s">
        <v>2566</v>
      </c>
      <c r="C60" s="31"/>
      <c r="D60" s="13" t="s">
        <v>165</v>
      </c>
      <c r="E60" s="8" t="s">
        <v>1877</v>
      </c>
      <c r="F60" s="10">
        <v>1953</v>
      </c>
      <c r="G60" s="9" t="s">
        <v>898</v>
      </c>
      <c r="H60" s="11">
        <v>106</v>
      </c>
      <c r="I60" s="10" t="s">
        <v>15</v>
      </c>
      <c r="J60" s="12" t="s">
        <v>1878</v>
      </c>
      <c r="K60" s="14">
        <v>43293</v>
      </c>
      <c r="L60" s="14">
        <v>2958465</v>
      </c>
      <c r="M60" s="6">
        <v>48581</v>
      </c>
      <c r="N60" s="7" t="s">
        <v>1876</v>
      </c>
    </row>
    <row r="61" spans="1:14" ht="12.75" hidden="1" customHeight="1" x14ac:dyDescent="0.2">
      <c r="A61" s="16">
        <v>2018</v>
      </c>
      <c r="B61" s="16" t="s">
        <v>2566</v>
      </c>
      <c r="C61" s="31"/>
      <c r="D61" s="13" t="s">
        <v>165</v>
      </c>
      <c r="E61" s="8" t="s">
        <v>362</v>
      </c>
      <c r="F61" s="10">
        <v>1982</v>
      </c>
      <c r="G61" s="9" t="s">
        <v>20</v>
      </c>
      <c r="H61" s="11">
        <v>109</v>
      </c>
      <c r="I61" s="10" t="s">
        <v>21</v>
      </c>
      <c r="J61" s="12" t="s">
        <v>363</v>
      </c>
      <c r="K61" s="14">
        <v>43293</v>
      </c>
      <c r="L61" s="14">
        <v>2958465</v>
      </c>
      <c r="M61" s="6">
        <v>5224</v>
      </c>
      <c r="N61" s="7" t="s">
        <v>361</v>
      </c>
    </row>
    <row r="62" spans="1:14" ht="12.75" hidden="1" customHeight="1" x14ac:dyDescent="0.2">
      <c r="A62" s="16">
        <v>2018</v>
      </c>
      <c r="B62" s="16" t="s">
        <v>2566</v>
      </c>
      <c r="C62" s="31"/>
      <c r="D62" s="13" t="s">
        <v>165</v>
      </c>
      <c r="E62" s="8" t="s">
        <v>559</v>
      </c>
      <c r="F62" s="10">
        <v>1984</v>
      </c>
      <c r="G62" s="9" t="s">
        <v>20</v>
      </c>
      <c r="H62" s="11">
        <v>112</v>
      </c>
      <c r="I62" s="10" t="s">
        <v>156</v>
      </c>
      <c r="J62" s="12" t="s">
        <v>560</v>
      </c>
      <c r="K62" s="14">
        <v>43293</v>
      </c>
      <c r="L62" s="14">
        <v>2958465</v>
      </c>
      <c r="M62" s="6">
        <v>9724</v>
      </c>
      <c r="N62" s="7" t="s">
        <v>558</v>
      </c>
    </row>
    <row r="63" spans="1:14" ht="12.75" hidden="1" customHeight="1" x14ac:dyDescent="0.2">
      <c r="A63" s="16">
        <v>2018</v>
      </c>
      <c r="B63" s="16" t="s">
        <v>2566</v>
      </c>
      <c r="C63" s="31"/>
      <c r="D63" s="13" t="s">
        <v>165</v>
      </c>
      <c r="E63" s="8" t="s">
        <v>2014</v>
      </c>
      <c r="F63" s="10">
        <v>1992</v>
      </c>
      <c r="G63" s="9" t="s">
        <v>20</v>
      </c>
      <c r="H63" s="11">
        <v>98</v>
      </c>
      <c r="I63" s="10" t="s">
        <v>15</v>
      </c>
      <c r="J63" s="12" t="s">
        <v>2015</v>
      </c>
      <c r="K63" s="14">
        <v>43293</v>
      </c>
      <c r="L63" s="14">
        <v>2958465</v>
      </c>
      <c r="M63" s="6">
        <v>55145</v>
      </c>
      <c r="N63" s="7" t="s">
        <v>2013</v>
      </c>
    </row>
    <row r="64" spans="1:14" ht="12.75" hidden="1" customHeight="1" x14ac:dyDescent="0.2">
      <c r="A64" s="16">
        <v>2018</v>
      </c>
      <c r="B64" s="16" t="s">
        <v>2566</v>
      </c>
      <c r="C64" s="31"/>
      <c r="D64" s="13" t="s">
        <v>165</v>
      </c>
      <c r="E64" s="8" t="s">
        <v>486</v>
      </c>
      <c r="F64" s="10">
        <v>1973</v>
      </c>
      <c r="G64" s="9" t="s">
        <v>14</v>
      </c>
      <c r="H64" s="11">
        <v>95</v>
      </c>
      <c r="I64" s="10" t="s">
        <v>15</v>
      </c>
      <c r="J64" s="12" t="s">
        <v>487</v>
      </c>
      <c r="K64" s="14">
        <v>43293</v>
      </c>
      <c r="L64" s="14">
        <v>2958465</v>
      </c>
      <c r="M64" s="6">
        <v>7416</v>
      </c>
      <c r="N64" s="7" t="s">
        <v>485</v>
      </c>
    </row>
    <row r="65" spans="1:14" ht="12.75" hidden="1" customHeight="1" x14ac:dyDescent="0.2">
      <c r="A65" s="16">
        <v>2018</v>
      </c>
      <c r="B65" s="16" t="s">
        <v>2566</v>
      </c>
      <c r="C65" s="31"/>
      <c r="D65" s="13" t="s">
        <v>165</v>
      </c>
      <c r="E65" s="8" t="s">
        <v>1496</v>
      </c>
      <c r="F65" s="10">
        <v>1967</v>
      </c>
      <c r="G65" s="9" t="s">
        <v>25</v>
      </c>
      <c r="H65" s="11">
        <v>97</v>
      </c>
      <c r="I65" s="10" t="s">
        <v>15</v>
      </c>
      <c r="J65" s="12" t="s">
        <v>1404</v>
      </c>
      <c r="K65" s="14">
        <v>43293</v>
      </c>
      <c r="L65" s="14">
        <v>2958465</v>
      </c>
      <c r="M65" s="6">
        <v>36828</v>
      </c>
      <c r="N65" s="7" t="s">
        <v>1495</v>
      </c>
    </row>
    <row r="66" spans="1:14" ht="12.75" hidden="1" customHeight="1" x14ac:dyDescent="0.2">
      <c r="A66" s="16">
        <v>2018</v>
      </c>
      <c r="B66" s="16" t="s">
        <v>2566</v>
      </c>
      <c r="C66" s="31"/>
      <c r="D66" s="13" t="s">
        <v>165</v>
      </c>
      <c r="E66" s="8" t="s">
        <v>2047</v>
      </c>
      <c r="F66" s="10">
        <v>1994</v>
      </c>
      <c r="G66" s="9" t="s">
        <v>20</v>
      </c>
      <c r="H66" s="11">
        <v>100</v>
      </c>
      <c r="I66" s="10" t="s">
        <v>21</v>
      </c>
      <c r="J66" s="12" t="s">
        <v>2048</v>
      </c>
      <c r="K66" s="14">
        <v>43293</v>
      </c>
      <c r="L66" s="14">
        <v>2958465</v>
      </c>
      <c r="M66" s="6">
        <v>62686</v>
      </c>
      <c r="N66" s="7" t="s">
        <v>2046</v>
      </c>
    </row>
    <row r="67" spans="1:14" ht="12.75" hidden="1" customHeight="1" x14ac:dyDescent="0.2">
      <c r="A67" s="16">
        <v>2018</v>
      </c>
      <c r="B67" s="16" t="s">
        <v>2566</v>
      </c>
      <c r="C67" s="31"/>
      <c r="D67" s="13" t="s">
        <v>165</v>
      </c>
      <c r="E67" s="8" t="s">
        <v>1790</v>
      </c>
      <c r="F67" s="10">
        <v>1990</v>
      </c>
      <c r="G67" s="9" t="s">
        <v>14</v>
      </c>
      <c r="H67" s="11">
        <v>111</v>
      </c>
      <c r="I67" s="10" t="s">
        <v>15</v>
      </c>
      <c r="J67" s="12" t="s">
        <v>1791</v>
      </c>
      <c r="K67" s="14">
        <v>43293</v>
      </c>
      <c r="L67" s="14">
        <v>2958465</v>
      </c>
      <c r="M67" s="6">
        <v>44158</v>
      </c>
      <c r="N67" s="7" t="s">
        <v>1789</v>
      </c>
    </row>
    <row r="68" spans="1:14" ht="12.75" hidden="1" customHeight="1" x14ac:dyDescent="0.2">
      <c r="A68" s="16">
        <v>2018</v>
      </c>
      <c r="B68" s="16" t="s">
        <v>2566</v>
      </c>
      <c r="C68" s="31"/>
      <c r="D68" s="13" t="s">
        <v>165</v>
      </c>
      <c r="E68" s="8" t="s">
        <v>2073</v>
      </c>
      <c r="F68" s="10">
        <v>1995</v>
      </c>
      <c r="G68" s="9" t="s">
        <v>14</v>
      </c>
      <c r="H68" s="11">
        <v>99</v>
      </c>
      <c r="I68" s="10" t="s">
        <v>21</v>
      </c>
      <c r="J68" s="12" t="s">
        <v>2074</v>
      </c>
      <c r="K68" s="14">
        <v>43293</v>
      </c>
      <c r="L68" s="14">
        <v>2958465</v>
      </c>
      <c r="M68" s="6">
        <v>65214</v>
      </c>
      <c r="N68" s="7" t="s">
        <v>2072</v>
      </c>
    </row>
    <row r="69" spans="1:14" ht="12.75" hidden="1" customHeight="1" x14ac:dyDescent="0.2">
      <c r="A69" s="16">
        <v>2018</v>
      </c>
      <c r="B69" s="16" t="s">
        <v>2566</v>
      </c>
      <c r="C69" s="31"/>
      <c r="D69" s="13" t="s">
        <v>165</v>
      </c>
      <c r="E69" s="8" t="s">
        <v>2009</v>
      </c>
      <c r="F69" s="10">
        <v>1978</v>
      </c>
      <c r="G69" s="9" t="s">
        <v>69</v>
      </c>
      <c r="H69" s="11">
        <v>105</v>
      </c>
      <c r="I69" s="10" t="s">
        <v>21</v>
      </c>
      <c r="J69" s="12" t="s">
        <v>352</v>
      </c>
      <c r="K69" s="14">
        <v>43293</v>
      </c>
      <c r="L69" s="14">
        <v>2958465</v>
      </c>
      <c r="M69" s="6">
        <v>54034</v>
      </c>
      <c r="N69" s="7" t="s">
        <v>2008</v>
      </c>
    </row>
    <row r="70" spans="1:14" ht="12.75" hidden="1" customHeight="1" x14ac:dyDescent="0.2">
      <c r="A70" s="16">
        <v>2018</v>
      </c>
      <c r="B70" s="16" t="s">
        <v>2566</v>
      </c>
      <c r="C70" s="31"/>
      <c r="D70" s="13" t="s">
        <v>165</v>
      </c>
      <c r="E70" s="8" t="s">
        <v>687</v>
      </c>
      <c r="F70" s="10">
        <v>1988</v>
      </c>
      <c r="G70" s="9" t="s">
        <v>20</v>
      </c>
      <c r="H70" s="11">
        <v>101</v>
      </c>
      <c r="I70" s="10" t="s">
        <v>156</v>
      </c>
      <c r="J70" s="12" t="s">
        <v>688</v>
      </c>
      <c r="K70" s="14">
        <v>43293</v>
      </c>
      <c r="L70" s="14">
        <v>2958465</v>
      </c>
      <c r="M70" s="6">
        <v>16888</v>
      </c>
      <c r="N70" s="7" t="s">
        <v>686</v>
      </c>
    </row>
    <row r="71" spans="1:14" ht="12.75" hidden="1" customHeight="1" x14ac:dyDescent="0.2">
      <c r="A71" s="16">
        <v>2018</v>
      </c>
      <c r="B71" s="16" t="s">
        <v>2566</v>
      </c>
      <c r="C71" s="31"/>
      <c r="D71" s="13" t="s">
        <v>165</v>
      </c>
      <c r="E71" s="8" t="s">
        <v>1903</v>
      </c>
      <c r="F71" s="10">
        <v>1988</v>
      </c>
      <c r="G71" s="9" t="s">
        <v>447</v>
      </c>
      <c r="H71" s="11">
        <v>91</v>
      </c>
      <c r="I71" s="10" t="s">
        <v>15</v>
      </c>
      <c r="J71" s="12" t="s">
        <v>854</v>
      </c>
      <c r="K71" s="14">
        <v>43293</v>
      </c>
      <c r="L71" s="14">
        <v>2958465</v>
      </c>
      <c r="M71" s="6">
        <v>49093</v>
      </c>
      <c r="N71" s="7" t="s">
        <v>1902</v>
      </c>
    </row>
    <row r="72" spans="1:14" ht="12.75" hidden="1" customHeight="1" x14ac:dyDescent="0.2">
      <c r="A72" s="16">
        <v>2018</v>
      </c>
      <c r="B72" s="16" t="s">
        <v>2566</v>
      </c>
      <c r="C72" s="31"/>
      <c r="D72" s="13" t="s">
        <v>165</v>
      </c>
      <c r="E72" s="8" t="s">
        <v>1324</v>
      </c>
      <c r="F72" s="10">
        <v>1969</v>
      </c>
      <c r="G72" s="9" t="s">
        <v>69</v>
      </c>
      <c r="H72" s="11">
        <v>86</v>
      </c>
      <c r="I72" s="10" t="s">
        <v>15</v>
      </c>
      <c r="J72" s="12" t="s">
        <v>1325</v>
      </c>
      <c r="K72" s="14">
        <v>43293</v>
      </c>
      <c r="L72" s="14">
        <v>2958465</v>
      </c>
      <c r="M72" s="6">
        <v>35842</v>
      </c>
      <c r="N72" s="7" t="s">
        <v>1323</v>
      </c>
    </row>
    <row r="73" spans="1:14" ht="12.75" hidden="1" customHeight="1" x14ac:dyDescent="0.2">
      <c r="A73" s="16">
        <v>2018</v>
      </c>
      <c r="B73" s="16" t="s">
        <v>2566</v>
      </c>
      <c r="C73" s="31"/>
      <c r="D73" s="13" t="s">
        <v>165</v>
      </c>
      <c r="E73" s="8" t="s">
        <v>2111</v>
      </c>
      <c r="F73" s="10">
        <v>2005</v>
      </c>
      <c r="G73" s="9" t="s">
        <v>20</v>
      </c>
      <c r="H73" s="11">
        <v>92</v>
      </c>
      <c r="I73" s="10" t="s">
        <v>21</v>
      </c>
      <c r="J73" s="12" t="s">
        <v>2100</v>
      </c>
      <c r="K73" s="14">
        <v>43293</v>
      </c>
      <c r="L73" s="14">
        <v>2958465</v>
      </c>
      <c r="M73" s="6">
        <v>120671</v>
      </c>
      <c r="N73" s="7" t="s">
        <v>2110</v>
      </c>
    </row>
    <row r="74" spans="1:14" ht="12.75" hidden="1" customHeight="1" x14ac:dyDescent="0.2">
      <c r="A74" s="16">
        <v>2018</v>
      </c>
      <c r="B74" s="16" t="s">
        <v>2566</v>
      </c>
      <c r="C74" s="31"/>
      <c r="D74" s="13" t="s">
        <v>165</v>
      </c>
      <c r="E74" s="8" t="s">
        <v>901</v>
      </c>
      <c r="F74" s="10">
        <v>1973</v>
      </c>
      <c r="G74" s="9" t="s">
        <v>14</v>
      </c>
      <c r="H74" s="11">
        <v>93</v>
      </c>
      <c r="I74" s="10" t="s">
        <v>15</v>
      </c>
      <c r="J74" s="12" t="s">
        <v>902</v>
      </c>
      <c r="K74" s="14">
        <v>43293</v>
      </c>
      <c r="L74" s="14">
        <v>2958465</v>
      </c>
      <c r="M74" s="6">
        <v>29608</v>
      </c>
      <c r="N74" s="7" t="s">
        <v>900</v>
      </c>
    </row>
    <row r="75" spans="1:14" ht="12.75" hidden="1" customHeight="1" x14ac:dyDescent="0.2">
      <c r="A75" s="16">
        <v>2018</v>
      </c>
      <c r="B75" s="16" t="s">
        <v>2566</v>
      </c>
      <c r="C75" s="31"/>
      <c r="D75" s="13" t="s">
        <v>165</v>
      </c>
      <c r="E75" s="8" t="s">
        <v>886</v>
      </c>
      <c r="F75" s="10">
        <v>1962</v>
      </c>
      <c r="G75" s="9" t="s">
        <v>14</v>
      </c>
      <c r="H75" s="11">
        <v>115</v>
      </c>
      <c r="I75" s="10" t="s">
        <v>15</v>
      </c>
      <c r="J75" s="12" t="s">
        <v>887</v>
      </c>
      <c r="K75" s="14">
        <v>43293</v>
      </c>
      <c r="L75" s="14">
        <v>2958465</v>
      </c>
      <c r="M75" s="6">
        <v>26686</v>
      </c>
      <c r="N75" s="7" t="s">
        <v>885</v>
      </c>
    </row>
    <row r="76" spans="1:14" ht="12.75" hidden="1" customHeight="1" x14ac:dyDescent="0.2">
      <c r="A76" s="16">
        <v>2018</v>
      </c>
      <c r="B76" s="16" t="s">
        <v>2566</v>
      </c>
      <c r="C76" s="31"/>
      <c r="D76" s="13" t="s">
        <v>165</v>
      </c>
      <c r="E76" s="8" t="s">
        <v>1578</v>
      </c>
      <c r="F76" s="10">
        <v>1966</v>
      </c>
      <c r="G76" s="9" t="s">
        <v>323</v>
      </c>
      <c r="H76" s="11">
        <v>86</v>
      </c>
      <c r="I76" s="10" t="s">
        <v>15</v>
      </c>
      <c r="J76" s="12" t="s">
        <v>565</v>
      </c>
      <c r="K76" s="14">
        <v>43293</v>
      </c>
      <c r="L76" s="14">
        <v>2958465</v>
      </c>
      <c r="M76" s="6">
        <v>37293</v>
      </c>
      <c r="N76" s="7" t="s">
        <v>1577</v>
      </c>
    </row>
    <row r="77" spans="1:14" ht="12.75" hidden="1" customHeight="1" x14ac:dyDescent="0.2">
      <c r="A77" s="16">
        <v>2018</v>
      </c>
      <c r="B77" s="16" t="s">
        <v>2566</v>
      </c>
      <c r="C77" s="31"/>
      <c r="D77" s="13" t="s">
        <v>165</v>
      </c>
      <c r="E77" s="8" t="s">
        <v>859</v>
      </c>
      <c r="F77" s="10">
        <v>1986</v>
      </c>
      <c r="G77" s="9" t="s">
        <v>20</v>
      </c>
      <c r="H77" s="11">
        <v>93</v>
      </c>
      <c r="I77" s="10" t="s">
        <v>15</v>
      </c>
      <c r="J77" s="12" t="s">
        <v>860</v>
      </c>
      <c r="K77" s="14">
        <v>43293</v>
      </c>
      <c r="L77" s="14">
        <v>2958465</v>
      </c>
      <c r="M77" s="6">
        <v>23568</v>
      </c>
      <c r="N77" s="7" t="s">
        <v>858</v>
      </c>
    </row>
    <row r="78" spans="1:14" ht="12.75" hidden="1" customHeight="1" x14ac:dyDescent="0.2">
      <c r="A78" s="16">
        <v>2018</v>
      </c>
      <c r="B78" s="16" t="s">
        <v>2566</v>
      </c>
      <c r="C78" s="31"/>
      <c r="D78" s="13" t="s">
        <v>165</v>
      </c>
      <c r="E78" s="8" t="s">
        <v>185</v>
      </c>
      <c r="F78" s="10">
        <v>1972</v>
      </c>
      <c r="G78" s="9" t="s">
        <v>20</v>
      </c>
      <c r="H78" s="11">
        <v>108</v>
      </c>
      <c r="I78" s="10" t="s">
        <v>15</v>
      </c>
      <c r="J78" s="12" t="s">
        <v>183</v>
      </c>
      <c r="K78" s="14">
        <v>43293</v>
      </c>
      <c r="L78" s="14">
        <v>2958465</v>
      </c>
      <c r="M78" s="6">
        <v>3051</v>
      </c>
      <c r="N78" s="7" t="s">
        <v>184</v>
      </c>
    </row>
    <row r="79" spans="1:14" ht="12.75" hidden="1" customHeight="1" x14ac:dyDescent="0.2">
      <c r="A79" s="16">
        <v>2018</v>
      </c>
      <c r="B79" s="16" t="s">
        <v>2566</v>
      </c>
      <c r="C79" s="31"/>
      <c r="D79" s="13" t="s">
        <v>165</v>
      </c>
      <c r="E79" s="8" t="s">
        <v>2038</v>
      </c>
      <c r="F79" s="10">
        <v>1993</v>
      </c>
      <c r="G79" s="9" t="s">
        <v>14</v>
      </c>
      <c r="H79" s="11">
        <v>100</v>
      </c>
      <c r="I79" s="10" t="s">
        <v>15</v>
      </c>
      <c r="J79" s="12" t="s">
        <v>2039</v>
      </c>
      <c r="K79" s="14">
        <v>43293</v>
      </c>
      <c r="L79" s="14">
        <v>2958465</v>
      </c>
      <c r="M79" s="6">
        <v>60542</v>
      </c>
      <c r="N79" s="7" t="s">
        <v>2037</v>
      </c>
    </row>
    <row r="80" spans="1:14" ht="12.75" hidden="1" customHeight="1" x14ac:dyDescent="0.2">
      <c r="A80" s="16">
        <v>2018</v>
      </c>
      <c r="B80" s="16" t="s">
        <v>2566</v>
      </c>
      <c r="C80" s="31"/>
      <c r="D80" s="13" t="s">
        <v>165</v>
      </c>
      <c r="E80" s="8" t="s">
        <v>789</v>
      </c>
      <c r="F80" s="10">
        <v>1971</v>
      </c>
      <c r="G80" s="9" t="s">
        <v>14</v>
      </c>
      <c r="H80" s="11">
        <v>130</v>
      </c>
      <c r="I80" s="10" t="s">
        <v>15</v>
      </c>
      <c r="J80" s="12" t="s">
        <v>790</v>
      </c>
      <c r="K80" s="14">
        <v>43293</v>
      </c>
      <c r="L80" s="14">
        <v>2958465</v>
      </c>
      <c r="M80" s="6">
        <v>17890</v>
      </c>
      <c r="N80" s="7" t="s">
        <v>788</v>
      </c>
    </row>
    <row r="81" spans="1:14" ht="12.75" hidden="1" customHeight="1" x14ac:dyDescent="0.2">
      <c r="A81" s="16">
        <v>2018</v>
      </c>
      <c r="B81" s="16" t="s">
        <v>2566</v>
      </c>
      <c r="C81" s="31"/>
      <c r="D81" s="13" t="s">
        <v>165</v>
      </c>
      <c r="E81" s="8" t="s">
        <v>2017</v>
      </c>
      <c r="F81" s="10">
        <v>1993</v>
      </c>
      <c r="G81" s="9" t="s">
        <v>48</v>
      </c>
      <c r="H81" s="11">
        <v>92</v>
      </c>
      <c r="I81" s="10" t="s">
        <v>15</v>
      </c>
      <c r="J81" s="12" t="s">
        <v>2018</v>
      </c>
      <c r="K81" s="14">
        <v>43293</v>
      </c>
      <c r="L81" s="14">
        <v>2958465</v>
      </c>
      <c r="M81" s="6">
        <v>55633</v>
      </c>
      <c r="N81" s="7" t="s">
        <v>2016</v>
      </c>
    </row>
    <row r="82" spans="1:14" ht="12.75" hidden="1" customHeight="1" x14ac:dyDescent="0.2">
      <c r="A82" s="16">
        <v>2018</v>
      </c>
      <c r="B82" s="16" t="s">
        <v>2566</v>
      </c>
      <c r="C82" s="31"/>
      <c r="D82" s="13" t="s">
        <v>165</v>
      </c>
      <c r="E82" s="8" t="s">
        <v>203</v>
      </c>
      <c r="F82" s="10">
        <v>1975</v>
      </c>
      <c r="G82" s="9" t="s">
        <v>20</v>
      </c>
      <c r="H82" s="11">
        <v>95</v>
      </c>
      <c r="I82" s="10" t="s">
        <v>15</v>
      </c>
      <c r="J82" s="12" t="s">
        <v>204</v>
      </c>
      <c r="K82" s="14">
        <v>43293</v>
      </c>
      <c r="L82" s="14">
        <v>2958465</v>
      </c>
      <c r="M82" s="6">
        <v>3282</v>
      </c>
      <c r="N82" s="7" t="s">
        <v>202</v>
      </c>
    </row>
    <row r="83" spans="1:14" ht="12.75" hidden="1" customHeight="1" x14ac:dyDescent="0.2">
      <c r="A83" s="16">
        <v>2018</v>
      </c>
      <c r="B83" s="16" t="s">
        <v>2566</v>
      </c>
      <c r="C83" s="31"/>
      <c r="D83" s="13" t="s">
        <v>165</v>
      </c>
      <c r="E83" s="8" t="s">
        <v>1501</v>
      </c>
      <c r="F83" s="10">
        <v>1967</v>
      </c>
      <c r="G83" s="9" t="s">
        <v>20</v>
      </c>
      <c r="H83" s="11">
        <v>100</v>
      </c>
      <c r="I83" s="10" t="s">
        <v>15</v>
      </c>
      <c r="J83" s="12" t="s">
        <v>1502</v>
      </c>
      <c r="K83" s="14">
        <v>43293</v>
      </c>
      <c r="L83" s="14">
        <v>2958465</v>
      </c>
      <c r="M83" s="6">
        <v>36857</v>
      </c>
      <c r="N83" s="7" t="s">
        <v>1500</v>
      </c>
    </row>
    <row r="84" spans="1:14" ht="12.75" hidden="1" customHeight="1" x14ac:dyDescent="0.2">
      <c r="A84" s="16">
        <v>2018</v>
      </c>
      <c r="B84" s="16" t="s">
        <v>2566</v>
      </c>
      <c r="C84" s="31"/>
      <c r="D84" s="13" t="s">
        <v>165</v>
      </c>
      <c r="E84" s="8" t="s">
        <v>2041</v>
      </c>
      <c r="F84" s="10">
        <v>1994</v>
      </c>
      <c r="G84" s="9" t="s">
        <v>20</v>
      </c>
      <c r="H84" s="11">
        <v>105</v>
      </c>
      <c r="I84" s="10" t="s">
        <v>15</v>
      </c>
      <c r="J84" s="12" t="s">
        <v>2042</v>
      </c>
      <c r="K84" s="14">
        <v>43293</v>
      </c>
      <c r="L84" s="14">
        <v>2958465</v>
      </c>
      <c r="M84" s="6">
        <v>62153</v>
      </c>
      <c r="N84" s="7" t="s">
        <v>2040</v>
      </c>
    </row>
    <row r="85" spans="1:14" ht="12.75" hidden="1" customHeight="1" x14ac:dyDescent="0.2">
      <c r="A85" s="16">
        <v>2018</v>
      </c>
      <c r="B85" s="16" t="s">
        <v>2566</v>
      </c>
      <c r="C85" s="31"/>
      <c r="D85" s="13" t="s">
        <v>165</v>
      </c>
      <c r="E85" s="8" t="s">
        <v>2029</v>
      </c>
      <c r="F85" s="10">
        <v>1992</v>
      </c>
      <c r="G85" s="9" t="s">
        <v>366</v>
      </c>
      <c r="H85" s="11">
        <v>109</v>
      </c>
      <c r="I85" s="10" t="s">
        <v>21</v>
      </c>
      <c r="J85" s="12" t="s">
        <v>301</v>
      </c>
      <c r="K85" s="14">
        <v>43293</v>
      </c>
      <c r="L85" s="14">
        <v>2958465</v>
      </c>
      <c r="M85" s="6">
        <v>57883</v>
      </c>
      <c r="N85" s="7" t="s">
        <v>2028</v>
      </c>
    </row>
    <row r="86" spans="1:14" ht="12.75" hidden="1" customHeight="1" x14ac:dyDescent="0.2">
      <c r="A86" s="16">
        <v>2018</v>
      </c>
      <c r="B86" s="16" t="s">
        <v>2566</v>
      </c>
      <c r="C86" s="31"/>
      <c r="D86" s="13" t="s">
        <v>165</v>
      </c>
      <c r="E86" s="8" t="s">
        <v>916</v>
      </c>
      <c r="F86" s="10">
        <v>1981</v>
      </c>
      <c r="G86" s="9" t="s">
        <v>20</v>
      </c>
      <c r="H86" s="11">
        <v>95</v>
      </c>
      <c r="I86" s="10" t="s">
        <v>15</v>
      </c>
      <c r="J86" s="12" t="s">
        <v>917</v>
      </c>
      <c r="K86" s="14">
        <v>43293</v>
      </c>
      <c r="L86" s="14">
        <v>2958465</v>
      </c>
      <c r="M86" s="6">
        <v>31596</v>
      </c>
      <c r="N86" s="7" t="s">
        <v>915</v>
      </c>
    </row>
    <row r="87" spans="1:14" ht="12.75" hidden="1" customHeight="1" x14ac:dyDescent="0.2">
      <c r="A87" s="16">
        <v>2018</v>
      </c>
      <c r="B87" s="16" t="s">
        <v>2566</v>
      </c>
      <c r="C87" s="31"/>
      <c r="D87" s="13" t="s">
        <v>165</v>
      </c>
      <c r="E87" s="8" t="s">
        <v>1623</v>
      </c>
      <c r="F87" s="10">
        <v>1969</v>
      </c>
      <c r="G87" s="9" t="s">
        <v>229</v>
      </c>
      <c r="H87" s="11">
        <v>85</v>
      </c>
      <c r="I87" s="10" t="s">
        <v>15</v>
      </c>
      <c r="J87" s="12" t="s">
        <v>1624</v>
      </c>
      <c r="K87" s="14">
        <v>43293</v>
      </c>
      <c r="L87" s="14">
        <v>2958465</v>
      </c>
      <c r="M87" s="6">
        <v>37571</v>
      </c>
      <c r="N87" s="7" t="s">
        <v>1622</v>
      </c>
    </row>
    <row r="88" spans="1:14" ht="12.75" hidden="1" customHeight="1" x14ac:dyDescent="0.2">
      <c r="A88" s="16">
        <v>2018</v>
      </c>
      <c r="B88" s="16" t="s">
        <v>2566</v>
      </c>
      <c r="C88" s="31"/>
      <c r="D88" s="13" t="s">
        <v>165</v>
      </c>
      <c r="E88" s="8" t="s">
        <v>351</v>
      </c>
      <c r="F88" s="10">
        <v>1976</v>
      </c>
      <c r="G88" s="9" t="s">
        <v>69</v>
      </c>
      <c r="H88" s="11">
        <v>100</v>
      </c>
      <c r="I88" s="10" t="s">
        <v>15</v>
      </c>
      <c r="J88" s="12" t="s">
        <v>352</v>
      </c>
      <c r="K88" s="14">
        <v>43293</v>
      </c>
      <c r="L88" s="14">
        <v>2958465</v>
      </c>
      <c r="M88" s="6">
        <v>4421</v>
      </c>
      <c r="N88" s="7" t="s">
        <v>350</v>
      </c>
    </row>
    <row r="89" spans="1:14" ht="12.75" hidden="1" customHeight="1" x14ac:dyDescent="0.2">
      <c r="A89" s="16">
        <v>2018</v>
      </c>
      <c r="B89" s="16" t="s">
        <v>2566</v>
      </c>
      <c r="C89" s="31"/>
      <c r="D89" s="13" t="s">
        <v>165</v>
      </c>
      <c r="E89" s="8" t="s">
        <v>2020</v>
      </c>
      <c r="F89" s="10">
        <v>1992</v>
      </c>
      <c r="G89" s="9" t="s">
        <v>14</v>
      </c>
      <c r="H89" s="11">
        <v>104</v>
      </c>
      <c r="I89" s="10" t="s">
        <v>15</v>
      </c>
      <c r="J89" s="12" t="s">
        <v>2021</v>
      </c>
      <c r="K89" s="14">
        <v>43293</v>
      </c>
      <c r="L89" s="14">
        <v>2958465</v>
      </c>
      <c r="M89" s="6">
        <v>56502</v>
      </c>
      <c r="N89" s="7" t="s">
        <v>2019</v>
      </c>
    </row>
    <row r="90" spans="1:14" ht="12.75" hidden="1" customHeight="1" x14ac:dyDescent="0.2">
      <c r="A90" s="16">
        <v>2018</v>
      </c>
      <c r="B90" s="16" t="s">
        <v>2566</v>
      </c>
      <c r="C90" s="31"/>
      <c r="D90" s="13" t="s">
        <v>165</v>
      </c>
      <c r="E90" s="8" t="s">
        <v>372</v>
      </c>
      <c r="F90" s="10">
        <v>1979</v>
      </c>
      <c r="G90" s="9" t="s">
        <v>14</v>
      </c>
      <c r="H90" s="11">
        <v>95</v>
      </c>
      <c r="I90" s="10" t="s">
        <v>15</v>
      </c>
      <c r="J90" s="12" t="s">
        <v>373</v>
      </c>
      <c r="K90" s="14">
        <v>43293</v>
      </c>
      <c r="L90" s="14">
        <v>2958465</v>
      </c>
      <c r="M90" s="6">
        <v>5329</v>
      </c>
      <c r="N90" s="7" t="s">
        <v>371</v>
      </c>
    </row>
    <row r="91" spans="1:14" ht="12.75" hidden="1" customHeight="1" x14ac:dyDescent="0.2">
      <c r="A91" s="16">
        <v>2018</v>
      </c>
      <c r="B91" s="16" t="s">
        <v>2566</v>
      </c>
      <c r="C91" s="31"/>
      <c r="D91" s="13" t="s">
        <v>165</v>
      </c>
      <c r="E91" s="8" t="s">
        <v>1994</v>
      </c>
      <c r="F91" s="10">
        <v>1991</v>
      </c>
      <c r="G91" s="9" t="s">
        <v>366</v>
      </c>
      <c r="H91" s="11">
        <v>91</v>
      </c>
      <c r="I91" s="10" t="s">
        <v>15</v>
      </c>
      <c r="J91" s="12" t="s">
        <v>427</v>
      </c>
      <c r="K91" s="14">
        <v>43293</v>
      </c>
      <c r="L91" s="14">
        <v>2958465</v>
      </c>
      <c r="M91" s="6">
        <v>52663</v>
      </c>
      <c r="N91" s="7" t="s">
        <v>1993</v>
      </c>
    </row>
    <row r="92" spans="1:14" ht="12.75" hidden="1" customHeight="1" x14ac:dyDescent="0.2">
      <c r="A92" s="16">
        <v>2018</v>
      </c>
      <c r="B92" s="16" t="s">
        <v>2568</v>
      </c>
      <c r="C92" s="31"/>
      <c r="D92" s="13" t="s">
        <v>2174</v>
      </c>
      <c r="E92" s="8" t="s">
        <v>2172</v>
      </c>
      <c r="F92" s="10">
        <v>2018</v>
      </c>
      <c r="G92" s="9" t="s">
        <v>69</v>
      </c>
      <c r="H92" s="11">
        <v>70</v>
      </c>
      <c r="I92" s="10" t="s">
        <v>64</v>
      </c>
      <c r="J92" s="12" t="s">
        <v>2173</v>
      </c>
      <c r="K92" s="14">
        <v>43174</v>
      </c>
      <c r="L92" s="14">
        <v>43204</v>
      </c>
      <c r="M92" s="6">
        <v>3089366</v>
      </c>
      <c r="N92" s="7" t="s">
        <v>2171</v>
      </c>
    </row>
    <row r="93" spans="1:14" ht="12.75" hidden="1" customHeight="1" x14ac:dyDescent="0.2">
      <c r="A93" s="16">
        <v>2018</v>
      </c>
      <c r="B93" s="16" t="s">
        <v>2568</v>
      </c>
      <c r="C93" s="31"/>
      <c r="D93" s="13" t="s">
        <v>2180</v>
      </c>
      <c r="E93" s="8" t="s">
        <v>2178</v>
      </c>
      <c r="F93" s="10">
        <v>2019</v>
      </c>
      <c r="G93" s="9" t="s">
        <v>898</v>
      </c>
      <c r="H93" s="11">
        <v>100</v>
      </c>
      <c r="I93" s="10" t="s">
        <v>21</v>
      </c>
      <c r="J93" s="12" t="s">
        <v>2179</v>
      </c>
      <c r="K93" s="14">
        <v>43252</v>
      </c>
      <c r="L93" s="14">
        <v>43982</v>
      </c>
      <c r="M93" s="6">
        <v>3090185</v>
      </c>
      <c r="N93" s="7" t="s">
        <v>2177</v>
      </c>
    </row>
    <row r="94" spans="1:14" ht="12.75" hidden="1" customHeight="1" x14ac:dyDescent="0.2">
      <c r="A94" s="16">
        <v>2018</v>
      </c>
      <c r="B94" s="16" t="s">
        <v>2568</v>
      </c>
      <c r="C94" s="31"/>
      <c r="D94" s="13" t="s">
        <v>2123</v>
      </c>
      <c r="E94" s="8" t="s">
        <v>2121</v>
      </c>
      <c r="F94" s="10">
        <v>2010</v>
      </c>
      <c r="G94" s="9" t="s">
        <v>69</v>
      </c>
      <c r="H94" s="11">
        <v>92</v>
      </c>
      <c r="I94" s="10" t="s">
        <v>15</v>
      </c>
      <c r="J94" s="12" t="s">
        <v>2122</v>
      </c>
      <c r="K94" s="14">
        <v>43424</v>
      </c>
      <c r="L94" s="14">
        <v>44519</v>
      </c>
      <c r="M94" s="6">
        <v>3026643</v>
      </c>
      <c r="N94" s="7" t="s">
        <v>2120</v>
      </c>
    </row>
    <row r="95" spans="1:14" ht="12.75" customHeight="1" x14ac:dyDescent="0.2">
      <c r="A95" s="16">
        <v>2018</v>
      </c>
      <c r="B95" s="16"/>
      <c r="C95" s="31">
        <v>98360</v>
      </c>
      <c r="D95" s="13" t="s">
        <v>2094</v>
      </c>
      <c r="E95" s="8" t="s">
        <v>2102</v>
      </c>
      <c r="F95" s="10">
        <v>2003</v>
      </c>
      <c r="G95" s="9" t="s">
        <v>20</v>
      </c>
      <c r="H95" s="11">
        <v>92</v>
      </c>
      <c r="I95" s="10" t="s">
        <v>123</v>
      </c>
      <c r="J95" s="12" t="s">
        <v>2093</v>
      </c>
      <c r="K95" s="14">
        <v>43266</v>
      </c>
      <c r="L95" s="14">
        <v>45091</v>
      </c>
      <c r="M95" s="6">
        <v>112941</v>
      </c>
      <c r="N95" s="7" t="s">
        <v>2101</v>
      </c>
    </row>
    <row r="96" spans="1:14" ht="12.75" customHeight="1" x14ac:dyDescent="0.2">
      <c r="A96" s="16">
        <v>2018</v>
      </c>
      <c r="B96" s="16"/>
      <c r="C96" s="31">
        <v>59016</v>
      </c>
      <c r="D96" s="13" t="s">
        <v>2094</v>
      </c>
      <c r="E96" s="8" t="s">
        <v>2092</v>
      </c>
      <c r="F96" s="10">
        <v>2001</v>
      </c>
      <c r="G96" s="9" t="s">
        <v>20</v>
      </c>
      <c r="H96" s="11">
        <v>94</v>
      </c>
      <c r="I96" s="10" t="s">
        <v>78</v>
      </c>
      <c r="J96" s="12" t="s">
        <v>2093</v>
      </c>
      <c r="K96" s="14">
        <v>43266</v>
      </c>
      <c r="L96" s="14">
        <v>45091</v>
      </c>
      <c r="M96" s="6">
        <v>110378</v>
      </c>
      <c r="N96" s="7" t="s">
        <v>2091</v>
      </c>
    </row>
    <row r="97" spans="1:14" ht="12.75" customHeight="1" x14ac:dyDescent="0.2">
      <c r="A97" s="16">
        <v>2018</v>
      </c>
      <c r="B97" s="16"/>
      <c r="C97" s="31">
        <v>550000</v>
      </c>
      <c r="D97" s="13" t="s">
        <v>130</v>
      </c>
      <c r="E97" s="8" t="s">
        <v>2150</v>
      </c>
      <c r="F97" s="10">
        <v>2016</v>
      </c>
      <c r="G97" s="9" t="s">
        <v>20</v>
      </c>
      <c r="H97" s="11">
        <v>90</v>
      </c>
      <c r="I97" s="10" t="s">
        <v>123</v>
      </c>
      <c r="J97" s="12" t="s">
        <v>2151</v>
      </c>
      <c r="K97" s="14">
        <v>43374</v>
      </c>
      <c r="L97" s="14">
        <v>2958465</v>
      </c>
      <c r="M97" s="6">
        <v>3078782</v>
      </c>
      <c r="N97" s="7" t="s">
        <v>2149</v>
      </c>
    </row>
    <row r="98" spans="1:14" ht="12.75" hidden="1" customHeight="1" x14ac:dyDescent="0.2">
      <c r="A98" s="16">
        <v>2018</v>
      </c>
      <c r="B98" s="16" t="s">
        <v>2568</v>
      </c>
      <c r="C98" s="31"/>
      <c r="D98" s="13" t="s">
        <v>2203</v>
      </c>
      <c r="E98" s="8" t="s">
        <v>2201</v>
      </c>
      <c r="F98" s="10">
        <v>2018</v>
      </c>
      <c r="G98" s="9" t="s">
        <v>69</v>
      </c>
      <c r="H98" s="11">
        <v>80</v>
      </c>
      <c r="I98" s="10" t="s">
        <v>64</v>
      </c>
      <c r="J98" s="12" t="s">
        <v>2202</v>
      </c>
      <c r="K98" s="14">
        <v>43427</v>
      </c>
      <c r="L98" s="14">
        <v>2958465</v>
      </c>
      <c r="M98" s="6">
        <v>3094667</v>
      </c>
      <c r="N98" s="7" t="s">
        <v>2200</v>
      </c>
    </row>
    <row r="99" spans="1:14" ht="12.75" hidden="1" customHeight="1" x14ac:dyDescent="0.2">
      <c r="A99" s="16">
        <v>2018</v>
      </c>
      <c r="B99" s="16" t="s">
        <v>2564</v>
      </c>
      <c r="C99" s="31"/>
      <c r="D99" s="13" t="s">
        <v>51</v>
      </c>
      <c r="E99" s="8" t="s">
        <v>2142</v>
      </c>
      <c r="F99" s="10">
        <v>2016</v>
      </c>
      <c r="G99" s="9" t="s">
        <v>20</v>
      </c>
      <c r="H99" s="11">
        <v>78</v>
      </c>
      <c r="I99" s="10" t="s">
        <v>123</v>
      </c>
      <c r="J99" s="12" t="s">
        <v>2143</v>
      </c>
      <c r="K99" s="14">
        <v>43385</v>
      </c>
      <c r="L99" s="14">
        <v>48132</v>
      </c>
      <c r="M99" s="6">
        <v>3075667</v>
      </c>
      <c r="N99" s="7" t="s">
        <v>2141</v>
      </c>
    </row>
    <row r="100" spans="1:14" ht="12.75" hidden="1" customHeight="1" x14ac:dyDescent="0.2">
      <c r="A100" s="16">
        <v>2018</v>
      </c>
      <c r="B100" s="16" t="s">
        <v>2564</v>
      </c>
      <c r="C100" s="31"/>
      <c r="D100" s="13" t="s">
        <v>51</v>
      </c>
      <c r="E100" s="8" t="s">
        <v>2131</v>
      </c>
      <c r="F100" s="10">
        <v>2016</v>
      </c>
      <c r="G100" s="9" t="s">
        <v>20</v>
      </c>
      <c r="H100" s="11">
        <v>95</v>
      </c>
      <c r="I100" s="10" t="s">
        <v>123</v>
      </c>
      <c r="J100" s="12" t="s">
        <v>149</v>
      </c>
      <c r="K100" s="14">
        <v>43169</v>
      </c>
      <c r="L100" s="14">
        <v>2958465</v>
      </c>
      <c r="M100" s="6">
        <v>3069645</v>
      </c>
      <c r="N100" s="7" t="s">
        <v>2130</v>
      </c>
    </row>
    <row r="101" spans="1:14" ht="12.75" hidden="1" customHeight="1" x14ac:dyDescent="0.2">
      <c r="A101" s="16">
        <v>2018</v>
      </c>
      <c r="B101" s="16" t="s">
        <v>2564</v>
      </c>
      <c r="C101" s="31"/>
      <c r="D101" s="13" t="s">
        <v>51</v>
      </c>
      <c r="E101" s="8" t="s">
        <v>2125</v>
      </c>
      <c r="F101" s="10">
        <v>2016</v>
      </c>
      <c r="G101" s="9" t="s">
        <v>20</v>
      </c>
      <c r="H101" s="11">
        <v>90</v>
      </c>
      <c r="I101" s="10" t="s">
        <v>123</v>
      </c>
      <c r="J101" s="12" t="s">
        <v>2126</v>
      </c>
      <c r="K101" s="14">
        <v>43449</v>
      </c>
      <c r="L101" s="14">
        <v>48927</v>
      </c>
      <c r="M101" s="6">
        <v>3051953</v>
      </c>
      <c r="N101" s="7" t="s">
        <v>2124</v>
      </c>
    </row>
    <row r="102" spans="1:14" ht="12.75" hidden="1" customHeight="1" x14ac:dyDescent="0.2">
      <c r="A102" s="16">
        <v>2018</v>
      </c>
      <c r="B102" s="16" t="s">
        <v>2564</v>
      </c>
      <c r="C102" s="31"/>
      <c r="D102" s="13" t="s">
        <v>51</v>
      </c>
      <c r="E102" s="8" t="s">
        <v>2139</v>
      </c>
      <c r="F102" s="10">
        <v>2016</v>
      </c>
      <c r="G102" s="9" t="s">
        <v>14</v>
      </c>
      <c r="H102" s="11">
        <v>90</v>
      </c>
      <c r="I102" s="10" t="s">
        <v>64</v>
      </c>
      <c r="J102" s="12" t="s">
        <v>2140</v>
      </c>
      <c r="K102" s="14">
        <v>43372</v>
      </c>
      <c r="L102" s="14">
        <v>48850</v>
      </c>
      <c r="M102" s="6">
        <v>3070861</v>
      </c>
      <c r="N102" s="7" t="s">
        <v>2138</v>
      </c>
    </row>
    <row r="103" spans="1:14" ht="12.75" hidden="1" customHeight="1" x14ac:dyDescent="0.2">
      <c r="A103" s="16">
        <v>2018</v>
      </c>
      <c r="B103" s="16" t="s">
        <v>2564</v>
      </c>
      <c r="C103" s="31"/>
      <c r="D103" s="13" t="s">
        <v>51</v>
      </c>
      <c r="E103" s="8" t="s">
        <v>2145</v>
      </c>
      <c r="F103" s="10">
        <v>2016</v>
      </c>
      <c r="G103" s="9" t="s">
        <v>20</v>
      </c>
      <c r="H103" s="11">
        <v>93</v>
      </c>
      <c r="I103" s="10" t="s">
        <v>123</v>
      </c>
      <c r="J103" s="12" t="s">
        <v>2100</v>
      </c>
      <c r="K103" s="14">
        <v>43407</v>
      </c>
      <c r="L103" s="14">
        <v>2958465</v>
      </c>
      <c r="M103" s="6">
        <v>3076092</v>
      </c>
      <c r="N103" s="7" t="s">
        <v>2144</v>
      </c>
    </row>
    <row r="104" spans="1:14" ht="12.75" hidden="1" customHeight="1" x14ac:dyDescent="0.2">
      <c r="A104" s="16">
        <v>2018</v>
      </c>
      <c r="B104" s="16" t="s">
        <v>2564</v>
      </c>
      <c r="C104" s="31"/>
      <c r="D104" s="13" t="s">
        <v>51</v>
      </c>
      <c r="E104" s="8" t="s">
        <v>2128</v>
      </c>
      <c r="F104" s="10">
        <v>2015</v>
      </c>
      <c r="G104" s="9" t="s">
        <v>20</v>
      </c>
      <c r="H104" s="11">
        <v>97</v>
      </c>
      <c r="I104" s="10" t="s">
        <v>104</v>
      </c>
      <c r="J104" s="12" t="s">
        <v>2129</v>
      </c>
      <c r="K104" s="14">
        <v>43111</v>
      </c>
      <c r="L104" s="14">
        <v>2958465</v>
      </c>
      <c r="M104" s="6">
        <v>3058877</v>
      </c>
      <c r="N104" s="7" t="s">
        <v>2127</v>
      </c>
    </row>
    <row r="105" spans="1:14" ht="12.75" hidden="1" customHeight="1" x14ac:dyDescent="0.2">
      <c r="A105" s="16">
        <v>2018</v>
      </c>
      <c r="B105" s="16" t="s">
        <v>2564</v>
      </c>
      <c r="C105" s="31"/>
      <c r="D105" s="13" t="s">
        <v>51</v>
      </c>
      <c r="E105" s="8" t="s">
        <v>2136</v>
      </c>
      <c r="F105" s="10">
        <v>2015</v>
      </c>
      <c r="G105" s="9" t="s">
        <v>20</v>
      </c>
      <c r="H105" s="11">
        <v>90</v>
      </c>
      <c r="I105" s="10" t="s">
        <v>64</v>
      </c>
      <c r="J105" s="12" t="s">
        <v>2137</v>
      </c>
      <c r="K105" s="14">
        <v>43421</v>
      </c>
      <c r="L105" s="14">
        <v>2958465</v>
      </c>
      <c r="M105" s="6">
        <v>3069653</v>
      </c>
      <c r="N105" s="7" t="s">
        <v>2135</v>
      </c>
    </row>
    <row r="106" spans="1:14" ht="12.75" hidden="1" customHeight="1" x14ac:dyDescent="0.2">
      <c r="A106" s="16">
        <v>2018</v>
      </c>
      <c r="B106" s="16" t="s">
        <v>2564</v>
      </c>
      <c r="C106" s="31"/>
      <c r="D106" s="13" t="s">
        <v>51</v>
      </c>
      <c r="E106" s="8" t="s">
        <v>2133</v>
      </c>
      <c r="F106" s="10">
        <v>2016</v>
      </c>
      <c r="G106" s="9" t="s">
        <v>20</v>
      </c>
      <c r="H106" s="11">
        <v>88</v>
      </c>
      <c r="I106" s="10" t="s">
        <v>123</v>
      </c>
      <c r="J106" s="12" t="s">
        <v>2134</v>
      </c>
      <c r="K106" s="14">
        <v>43156</v>
      </c>
      <c r="L106" s="14">
        <v>2958465</v>
      </c>
      <c r="M106" s="6">
        <v>3069652</v>
      </c>
      <c r="N106" s="7" t="s">
        <v>2132</v>
      </c>
    </row>
    <row r="107" spans="1:14" ht="12.75" hidden="1" customHeight="1" x14ac:dyDescent="0.2">
      <c r="A107" s="16">
        <v>2018</v>
      </c>
      <c r="B107" s="16" t="s">
        <v>2568</v>
      </c>
      <c r="C107" s="31"/>
      <c r="D107" s="13" t="s">
        <v>2164</v>
      </c>
      <c r="E107" s="8" t="s">
        <v>2162</v>
      </c>
      <c r="F107" s="10">
        <v>2017</v>
      </c>
      <c r="G107" s="9" t="s">
        <v>69</v>
      </c>
      <c r="H107" s="11">
        <v>81</v>
      </c>
      <c r="I107" s="10" t="s">
        <v>64</v>
      </c>
      <c r="J107" s="12" t="s">
        <v>2163</v>
      </c>
      <c r="K107" s="14">
        <v>43237</v>
      </c>
      <c r="L107" s="14">
        <v>43967</v>
      </c>
      <c r="M107" s="6">
        <v>3084052</v>
      </c>
      <c r="N107" s="7" t="s">
        <v>2161</v>
      </c>
    </row>
    <row r="108" spans="1:14" ht="12.75" hidden="1" customHeight="1" x14ac:dyDescent="0.2">
      <c r="A108" s="16">
        <v>2018</v>
      </c>
      <c r="B108" s="16" t="s">
        <v>2571</v>
      </c>
      <c r="C108" s="31"/>
      <c r="D108" s="13" t="s">
        <v>302</v>
      </c>
      <c r="E108" s="8" t="s">
        <v>300</v>
      </c>
      <c r="F108" s="10">
        <v>1973</v>
      </c>
      <c r="G108" s="9" t="s">
        <v>14</v>
      </c>
      <c r="H108" s="11">
        <v>122</v>
      </c>
      <c r="I108" s="10" t="s">
        <v>21</v>
      </c>
      <c r="J108" s="12" t="s">
        <v>301</v>
      </c>
      <c r="K108" s="14">
        <v>43177</v>
      </c>
      <c r="L108" s="14">
        <v>43237</v>
      </c>
      <c r="M108" s="6">
        <v>3545</v>
      </c>
      <c r="N108" s="7" t="s">
        <v>299</v>
      </c>
    </row>
    <row r="109" spans="1:14" ht="12.75" hidden="1" customHeight="1" x14ac:dyDescent="0.2">
      <c r="A109" s="16">
        <v>2018</v>
      </c>
      <c r="B109" s="16" t="s">
        <v>2571</v>
      </c>
      <c r="C109" s="31"/>
      <c r="D109" s="13" t="s">
        <v>302</v>
      </c>
      <c r="E109" s="8" t="s">
        <v>869</v>
      </c>
      <c r="F109" s="10">
        <v>1954</v>
      </c>
      <c r="G109" s="9" t="s">
        <v>14</v>
      </c>
      <c r="H109" s="11">
        <v>118</v>
      </c>
      <c r="I109" s="10" t="s">
        <v>21</v>
      </c>
      <c r="J109" s="12" t="s">
        <v>295</v>
      </c>
      <c r="K109" s="14">
        <v>43177</v>
      </c>
      <c r="L109" s="14">
        <v>43237</v>
      </c>
      <c r="M109" s="6">
        <v>25446</v>
      </c>
      <c r="N109" s="7" t="s">
        <v>868</v>
      </c>
    </row>
    <row r="110" spans="1:14" ht="12.75" hidden="1" customHeight="1" x14ac:dyDescent="0.2">
      <c r="A110" s="16">
        <v>2018</v>
      </c>
      <c r="B110" s="16" t="s">
        <v>2571</v>
      </c>
      <c r="C110" s="31"/>
      <c r="D110" s="13" t="s">
        <v>899</v>
      </c>
      <c r="E110" s="8" t="s">
        <v>897</v>
      </c>
      <c r="F110" s="10">
        <v>1972</v>
      </c>
      <c r="G110" s="9" t="s">
        <v>898</v>
      </c>
      <c r="H110" s="11">
        <v>109</v>
      </c>
      <c r="I110" s="10" t="s">
        <v>21</v>
      </c>
      <c r="J110" s="12" t="s">
        <v>872</v>
      </c>
      <c r="K110" s="14">
        <v>43177</v>
      </c>
      <c r="L110" s="14">
        <v>43237</v>
      </c>
      <c r="M110" s="6">
        <v>28812</v>
      </c>
      <c r="N110" s="7" t="s">
        <v>896</v>
      </c>
    </row>
    <row r="111" spans="1:14" ht="12.75" hidden="1" customHeight="1" x14ac:dyDescent="0.2">
      <c r="A111" s="16">
        <v>2018</v>
      </c>
      <c r="B111" s="16" t="s">
        <v>2571</v>
      </c>
      <c r="C111" s="31"/>
      <c r="D111" s="13" t="s">
        <v>899</v>
      </c>
      <c r="E111" s="8" t="s">
        <v>2113</v>
      </c>
      <c r="F111" s="10">
        <v>2007</v>
      </c>
      <c r="G111" s="9" t="s">
        <v>14</v>
      </c>
      <c r="H111" s="11">
        <v>120</v>
      </c>
      <c r="I111" s="10" t="s">
        <v>21</v>
      </c>
      <c r="J111" s="12" t="s">
        <v>2114</v>
      </c>
      <c r="K111" s="14">
        <v>43177</v>
      </c>
      <c r="L111" s="14">
        <v>43237</v>
      </c>
      <c r="M111" s="6">
        <v>128071</v>
      </c>
      <c r="N111" s="7" t="s">
        <v>2112</v>
      </c>
    </row>
    <row r="112" spans="1:14" ht="12.75" customHeight="1" x14ac:dyDescent="0.2">
      <c r="A112" s="16">
        <v>2018</v>
      </c>
      <c r="B112" s="16"/>
      <c r="C112" s="31">
        <v>35000</v>
      </c>
      <c r="D112" s="13" t="s">
        <v>27</v>
      </c>
      <c r="E112" s="8" t="s">
        <v>551</v>
      </c>
      <c r="F112" s="10">
        <v>1968</v>
      </c>
      <c r="G112" s="9" t="s">
        <v>20</v>
      </c>
      <c r="H112" s="11">
        <v>100</v>
      </c>
      <c r="I112" s="10" t="s">
        <v>21</v>
      </c>
      <c r="J112" s="12" t="s">
        <v>42</v>
      </c>
      <c r="K112" s="14">
        <v>43101</v>
      </c>
      <c r="L112" s="14">
        <v>44196</v>
      </c>
      <c r="M112" s="6">
        <v>9426</v>
      </c>
      <c r="N112" s="7" t="s">
        <v>550</v>
      </c>
    </row>
    <row r="113" spans="1:14" ht="12.75" customHeight="1" x14ac:dyDescent="0.2">
      <c r="A113" s="16">
        <v>2018</v>
      </c>
      <c r="B113" s="16"/>
      <c r="C113" s="31">
        <v>40000</v>
      </c>
      <c r="D113" s="13" t="s">
        <v>27</v>
      </c>
      <c r="E113" s="8" t="s">
        <v>542</v>
      </c>
      <c r="F113" s="10">
        <v>1969</v>
      </c>
      <c r="G113" s="9" t="s">
        <v>25</v>
      </c>
      <c r="H113" s="11">
        <v>105</v>
      </c>
      <c r="I113" s="10" t="s">
        <v>21</v>
      </c>
      <c r="J113" s="12" t="s">
        <v>543</v>
      </c>
      <c r="K113" s="14">
        <v>43101</v>
      </c>
      <c r="L113" s="14">
        <v>44196</v>
      </c>
      <c r="M113" s="6">
        <v>9404</v>
      </c>
      <c r="N113" s="7" t="s">
        <v>541</v>
      </c>
    </row>
    <row r="114" spans="1:14" ht="12.75" customHeight="1" x14ac:dyDescent="0.2">
      <c r="A114" s="16">
        <v>2018</v>
      </c>
      <c r="B114" s="16"/>
      <c r="C114" s="31">
        <v>35000</v>
      </c>
      <c r="D114" s="13" t="s">
        <v>27</v>
      </c>
      <c r="E114" s="8" t="s">
        <v>646</v>
      </c>
      <c r="F114" s="10">
        <v>1985</v>
      </c>
      <c r="G114" s="9" t="s">
        <v>638</v>
      </c>
      <c r="H114" s="11">
        <v>97</v>
      </c>
      <c r="I114" s="10" t="s">
        <v>15</v>
      </c>
      <c r="J114" s="12" t="s">
        <v>647</v>
      </c>
      <c r="K114" s="14">
        <v>43101</v>
      </c>
      <c r="L114" s="14">
        <v>44196</v>
      </c>
      <c r="M114" s="6">
        <v>14056</v>
      </c>
      <c r="N114" s="7" t="s">
        <v>645</v>
      </c>
    </row>
    <row r="115" spans="1:14" ht="12.75" hidden="1" customHeight="1" x14ac:dyDescent="0.2">
      <c r="A115" s="16">
        <v>2018</v>
      </c>
      <c r="B115" s="16" t="s">
        <v>2568</v>
      </c>
      <c r="C115" s="31"/>
      <c r="D115" s="13" t="s">
        <v>2183</v>
      </c>
      <c r="E115" s="8" t="s">
        <v>2181</v>
      </c>
      <c r="F115" s="10">
        <v>2017</v>
      </c>
      <c r="G115" s="9" t="s">
        <v>69</v>
      </c>
      <c r="H115" s="11">
        <v>90</v>
      </c>
      <c r="I115" s="10" t="s">
        <v>21</v>
      </c>
      <c r="J115" s="12" t="s">
        <v>2182</v>
      </c>
      <c r="K115" s="14">
        <v>43449</v>
      </c>
      <c r="L115" s="14">
        <v>45274</v>
      </c>
      <c r="M115" s="6">
        <v>3091006</v>
      </c>
      <c r="N115" s="6"/>
    </row>
    <row r="116" spans="1:14" ht="12.75" customHeight="1" x14ac:dyDescent="0.2">
      <c r="A116" s="16">
        <v>2018</v>
      </c>
      <c r="B116" s="16"/>
      <c r="C116" s="31">
        <v>3620509</v>
      </c>
      <c r="D116" s="13" t="s">
        <v>134</v>
      </c>
      <c r="E116" s="8" t="s">
        <v>2166</v>
      </c>
      <c r="F116" s="10">
        <v>2018</v>
      </c>
      <c r="G116" s="9" t="s">
        <v>82</v>
      </c>
      <c r="H116" s="11">
        <v>104</v>
      </c>
      <c r="I116" s="10" t="s">
        <v>64</v>
      </c>
      <c r="J116" s="12" t="s">
        <v>91</v>
      </c>
      <c r="K116" s="14">
        <v>43336</v>
      </c>
      <c r="L116" s="14">
        <v>46988</v>
      </c>
      <c r="M116" s="6">
        <v>3087239</v>
      </c>
      <c r="N116" s="7" t="s">
        <v>2165</v>
      </c>
    </row>
    <row r="117" spans="1:14" ht="12.75" customHeight="1" x14ac:dyDescent="0.2">
      <c r="A117" s="16">
        <v>2018</v>
      </c>
      <c r="B117" s="16"/>
      <c r="C117" s="31">
        <v>3620509</v>
      </c>
      <c r="D117" s="13" t="s">
        <v>134</v>
      </c>
      <c r="E117" s="8" t="s">
        <v>2176</v>
      </c>
      <c r="F117" s="10">
        <v>2018</v>
      </c>
      <c r="G117" s="9" t="s">
        <v>82</v>
      </c>
      <c r="H117" s="11">
        <v>100</v>
      </c>
      <c r="I117" s="10" t="s">
        <v>64</v>
      </c>
      <c r="J117" s="12" t="s">
        <v>91</v>
      </c>
      <c r="K117" s="14">
        <v>43353</v>
      </c>
      <c r="L117" s="14">
        <v>47005</v>
      </c>
      <c r="M117" s="6">
        <v>3090136</v>
      </c>
      <c r="N117" s="7" t="s">
        <v>2175</v>
      </c>
    </row>
    <row r="118" spans="1:14" ht="12.75" hidden="1" customHeight="1" x14ac:dyDescent="0.2">
      <c r="A118" s="16">
        <v>2018</v>
      </c>
      <c r="B118" s="16" t="s">
        <v>2566</v>
      </c>
      <c r="C118" s="31"/>
      <c r="D118" s="13" t="s">
        <v>153</v>
      </c>
      <c r="E118" s="8" t="s">
        <v>564</v>
      </c>
      <c r="F118" s="10">
        <v>1967</v>
      </c>
      <c r="G118" s="9" t="s">
        <v>323</v>
      </c>
      <c r="H118" s="11">
        <v>100</v>
      </c>
      <c r="I118" s="10" t="s">
        <v>12</v>
      </c>
      <c r="J118" s="12" t="s">
        <v>565</v>
      </c>
      <c r="K118" s="14">
        <v>43293</v>
      </c>
      <c r="L118" s="14">
        <v>2958465</v>
      </c>
      <c r="M118" s="6">
        <v>9866</v>
      </c>
      <c r="N118" s="7" t="s">
        <v>563</v>
      </c>
    </row>
    <row r="119" spans="1:14" ht="12.75" hidden="1" customHeight="1" x14ac:dyDescent="0.2">
      <c r="A119" s="16">
        <v>2018</v>
      </c>
      <c r="B119" s="16" t="s">
        <v>2566</v>
      </c>
      <c r="C119" s="31"/>
      <c r="D119" s="13" t="s">
        <v>153</v>
      </c>
      <c r="E119" s="8" t="s">
        <v>1430</v>
      </c>
      <c r="F119" s="10">
        <v>1968</v>
      </c>
      <c r="G119" s="9" t="s">
        <v>20</v>
      </c>
      <c r="H119" s="11">
        <v>89</v>
      </c>
      <c r="I119" s="10" t="s">
        <v>15</v>
      </c>
      <c r="J119" s="12" t="s">
        <v>1431</v>
      </c>
      <c r="K119" s="14">
        <v>43293</v>
      </c>
      <c r="L119" s="14">
        <v>2958465</v>
      </c>
      <c r="M119" s="6">
        <v>36474</v>
      </c>
      <c r="N119" s="7" t="s">
        <v>1429</v>
      </c>
    </row>
    <row r="120" spans="1:14" ht="12.75" hidden="1" customHeight="1" x14ac:dyDescent="0.2">
      <c r="A120" s="16">
        <v>2018</v>
      </c>
      <c r="B120" s="16" t="s">
        <v>2566</v>
      </c>
      <c r="C120" s="31"/>
      <c r="D120" s="13" t="s">
        <v>153</v>
      </c>
      <c r="E120" s="8" t="s">
        <v>1471</v>
      </c>
      <c r="F120" s="10">
        <v>1967</v>
      </c>
      <c r="G120" s="9" t="s">
        <v>323</v>
      </c>
      <c r="H120" s="11">
        <v>101</v>
      </c>
      <c r="I120" s="10" t="s">
        <v>15</v>
      </c>
      <c r="J120" s="12" t="s">
        <v>1472</v>
      </c>
      <c r="K120" s="14">
        <v>43293</v>
      </c>
      <c r="L120" s="14">
        <v>2958465</v>
      </c>
      <c r="M120" s="6">
        <v>36753</v>
      </c>
      <c r="N120" s="7" t="s">
        <v>1470</v>
      </c>
    </row>
    <row r="121" spans="1:14" ht="12.75" hidden="1" customHeight="1" x14ac:dyDescent="0.2">
      <c r="A121" s="16">
        <v>2018</v>
      </c>
      <c r="B121" s="16" t="s">
        <v>2566</v>
      </c>
      <c r="C121" s="31"/>
      <c r="D121" s="13" t="s">
        <v>153</v>
      </c>
      <c r="E121" s="8" t="s">
        <v>1283</v>
      </c>
      <c r="F121" s="10">
        <v>1973</v>
      </c>
      <c r="G121" s="9" t="s">
        <v>20</v>
      </c>
      <c r="H121" s="11">
        <v>91</v>
      </c>
      <c r="I121" s="10" t="s">
        <v>15</v>
      </c>
      <c r="J121" s="12" t="s">
        <v>653</v>
      </c>
      <c r="K121" s="14">
        <v>43293</v>
      </c>
      <c r="L121" s="14">
        <v>2958465</v>
      </c>
      <c r="M121" s="6">
        <v>35650</v>
      </c>
      <c r="N121" s="7" t="s">
        <v>1282</v>
      </c>
    </row>
    <row r="122" spans="1:14" ht="12.75" hidden="1" customHeight="1" x14ac:dyDescent="0.2">
      <c r="A122" s="16">
        <v>2018</v>
      </c>
      <c r="B122" s="16" t="s">
        <v>2566</v>
      </c>
      <c r="C122" s="31"/>
      <c r="D122" s="13" t="s">
        <v>153</v>
      </c>
      <c r="E122" s="8" t="s">
        <v>652</v>
      </c>
      <c r="F122" s="10">
        <v>1978</v>
      </c>
      <c r="G122" s="9" t="s">
        <v>14</v>
      </c>
      <c r="H122" s="11">
        <v>95</v>
      </c>
      <c r="I122" s="10" t="s">
        <v>15</v>
      </c>
      <c r="J122" s="12" t="s">
        <v>653</v>
      </c>
      <c r="K122" s="14">
        <v>43293</v>
      </c>
      <c r="L122" s="14">
        <v>2958465</v>
      </c>
      <c r="M122" s="6">
        <v>14216</v>
      </c>
      <c r="N122" s="7" t="s">
        <v>651</v>
      </c>
    </row>
    <row r="123" spans="1:14" ht="12.75" hidden="1" customHeight="1" x14ac:dyDescent="0.2">
      <c r="A123" s="16">
        <v>2018</v>
      </c>
      <c r="B123" s="16" t="s">
        <v>2566</v>
      </c>
      <c r="C123" s="31"/>
      <c r="D123" s="13" t="s">
        <v>153</v>
      </c>
      <c r="E123" s="8" t="s">
        <v>567</v>
      </c>
      <c r="F123" s="10">
        <v>1966</v>
      </c>
      <c r="G123" s="9" t="s">
        <v>568</v>
      </c>
      <c r="H123" s="11">
        <v>93</v>
      </c>
      <c r="I123" s="10" t="s">
        <v>12</v>
      </c>
      <c r="J123" s="12" t="s">
        <v>468</v>
      </c>
      <c r="K123" s="14">
        <v>43293</v>
      </c>
      <c r="L123" s="14">
        <v>2958465</v>
      </c>
      <c r="M123" s="6">
        <v>9873</v>
      </c>
      <c r="N123" s="7" t="s">
        <v>566</v>
      </c>
    </row>
    <row r="124" spans="1:14" ht="12.75" hidden="1" customHeight="1" x14ac:dyDescent="0.2">
      <c r="A124" s="16">
        <v>2018</v>
      </c>
      <c r="B124" s="16" t="s">
        <v>2566</v>
      </c>
      <c r="C124" s="31"/>
      <c r="D124" s="13" t="s">
        <v>153</v>
      </c>
      <c r="E124" s="8" t="s">
        <v>1227</v>
      </c>
      <c r="F124" s="10">
        <v>1974</v>
      </c>
      <c r="G124" s="9" t="s">
        <v>14</v>
      </c>
      <c r="H124" s="11">
        <v>95</v>
      </c>
      <c r="I124" s="10" t="s">
        <v>15</v>
      </c>
      <c r="J124" s="12" t="s">
        <v>1228</v>
      </c>
      <c r="K124" s="14">
        <v>43293</v>
      </c>
      <c r="L124" s="14">
        <v>2958465</v>
      </c>
      <c r="M124" s="6">
        <v>35208</v>
      </c>
      <c r="N124" s="7" t="s">
        <v>1226</v>
      </c>
    </row>
    <row r="125" spans="1:14" ht="12.75" hidden="1" customHeight="1" x14ac:dyDescent="0.2">
      <c r="A125" s="16">
        <v>2018</v>
      </c>
      <c r="B125" s="16" t="s">
        <v>2566</v>
      </c>
      <c r="C125" s="31"/>
      <c r="D125" s="13" t="s">
        <v>153</v>
      </c>
      <c r="E125" s="8" t="s">
        <v>1691</v>
      </c>
      <c r="F125" s="10">
        <v>1960</v>
      </c>
      <c r="G125" s="9" t="s">
        <v>20</v>
      </c>
      <c r="H125" s="11">
        <v>88</v>
      </c>
      <c r="I125" s="10" t="s">
        <v>15</v>
      </c>
      <c r="J125" s="12" t="s">
        <v>39</v>
      </c>
      <c r="K125" s="14">
        <v>43293</v>
      </c>
      <c r="L125" s="14">
        <v>2958465</v>
      </c>
      <c r="M125" s="6">
        <v>38369</v>
      </c>
      <c r="N125" s="7" t="s">
        <v>1690</v>
      </c>
    </row>
    <row r="126" spans="1:14" ht="12.75" hidden="1" customHeight="1" x14ac:dyDescent="0.2">
      <c r="A126" s="16">
        <v>2018</v>
      </c>
      <c r="B126" s="16" t="s">
        <v>2566</v>
      </c>
      <c r="C126" s="31"/>
      <c r="D126" s="13" t="s">
        <v>153</v>
      </c>
      <c r="E126" s="8" t="s">
        <v>1703</v>
      </c>
      <c r="F126" s="10">
        <v>1957</v>
      </c>
      <c r="G126" s="9" t="s">
        <v>20</v>
      </c>
      <c r="H126" s="11">
        <v>87</v>
      </c>
      <c r="I126" s="10" t="s">
        <v>15</v>
      </c>
      <c r="J126" s="12" t="s">
        <v>1704</v>
      </c>
      <c r="K126" s="14">
        <v>43293</v>
      </c>
      <c r="L126" s="14">
        <v>2958465</v>
      </c>
      <c r="M126" s="6">
        <v>38526</v>
      </c>
      <c r="N126" s="7" t="s">
        <v>1702</v>
      </c>
    </row>
    <row r="127" spans="1:14" ht="12.75" hidden="1" customHeight="1" x14ac:dyDescent="0.2">
      <c r="A127" s="16">
        <v>2018</v>
      </c>
      <c r="B127" s="16" t="s">
        <v>2566</v>
      </c>
      <c r="C127" s="31"/>
      <c r="D127" s="13" t="s">
        <v>153</v>
      </c>
      <c r="E127" s="8" t="s">
        <v>1058</v>
      </c>
      <c r="F127" s="10">
        <v>1972</v>
      </c>
      <c r="G127" s="9" t="s">
        <v>539</v>
      </c>
      <c r="H127" s="11">
        <v>90</v>
      </c>
      <c r="I127" s="10" t="s">
        <v>15</v>
      </c>
      <c r="J127" s="12" t="s">
        <v>1059</v>
      </c>
      <c r="K127" s="14">
        <v>43293</v>
      </c>
      <c r="L127" s="14">
        <v>2958465</v>
      </c>
      <c r="M127" s="6">
        <v>34367</v>
      </c>
      <c r="N127" s="7" t="s">
        <v>1057</v>
      </c>
    </row>
    <row r="128" spans="1:14" ht="12.75" hidden="1" customHeight="1" x14ac:dyDescent="0.2">
      <c r="A128" s="16">
        <v>2018</v>
      </c>
      <c r="B128" s="16" t="s">
        <v>2566</v>
      </c>
      <c r="C128" s="31"/>
      <c r="D128" s="13" t="s">
        <v>153</v>
      </c>
      <c r="E128" s="8" t="s">
        <v>1425</v>
      </c>
      <c r="F128" s="10">
        <v>1968</v>
      </c>
      <c r="G128" s="9" t="s">
        <v>14</v>
      </c>
      <c r="H128" s="11">
        <v>92</v>
      </c>
      <c r="I128" s="10" t="s">
        <v>15</v>
      </c>
      <c r="J128" s="12" t="s">
        <v>832</v>
      </c>
      <c r="K128" s="14">
        <v>43293</v>
      </c>
      <c r="L128" s="14">
        <v>2958465</v>
      </c>
      <c r="M128" s="6">
        <v>36465</v>
      </c>
      <c r="N128" s="7" t="s">
        <v>1424</v>
      </c>
    </row>
    <row r="129" spans="1:14" ht="12.75" hidden="1" customHeight="1" x14ac:dyDescent="0.2">
      <c r="A129" s="16">
        <v>2018</v>
      </c>
      <c r="B129" s="16" t="s">
        <v>2566</v>
      </c>
      <c r="C129" s="31"/>
      <c r="D129" s="13" t="s">
        <v>153</v>
      </c>
      <c r="E129" s="8" t="s">
        <v>1518</v>
      </c>
      <c r="F129" s="10">
        <v>1966</v>
      </c>
      <c r="G129" s="9" t="s">
        <v>568</v>
      </c>
      <c r="H129" s="11">
        <v>82</v>
      </c>
      <c r="I129" s="10" t="s">
        <v>15</v>
      </c>
      <c r="J129" s="12" t="s">
        <v>1519</v>
      </c>
      <c r="K129" s="14">
        <v>43293</v>
      </c>
      <c r="L129" s="14">
        <v>2958465</v>
      </c>
      <c r="M129" s="6">
        <v>36957</v>
      </c>
      <c r="N129" s="7" t="s">
        <v>1517</v>
      </c>
    </row>
    <row r="130" spans="1:14" ht="12.75" hidden="1" customHeight="1" x14ac:dyDescent="0.2">
      <c r="A130" s="16">
        <v>2018</v>
      </c>
      <c r="B130" s="16" t="s">
        <v>2566</v>
      </c>
      <c r="C130" s="31"/>
      <c r="D130" s="13" t="s">
        <v>153</v>
      </c>
      <c r="E130" s="8" t="s">
        <v>1780</v>
      </c>
      <c r="F130" s="10">
        <v>1954</v>
      </c>
      <c r="G130" s="9" t="s">
        <v>14</v>
      </c>
      <c r="H130" s="11">
        <v>85</v>
      </c>
      <c r="I130" s="10" t="s">
        <v>15</v>
      </c>
      <c r="J130" s="12" t="s">
        <v>235</v>
      </c>
      <c r="K130" s="14">
        <v>43293</v>
      </c>
      <c r="L130" s="14">
        <v>2958465</v>
      </c>
      <c r="M130" s="6">
        <v>43580</v>
      </c>
      <c r="N130" s="7" t="s">
        <v>1779</v>
      </c>
    </row>
    <row r="131" spans="1:14" ht="12.75" hidden="1" customHeight="1" x14ac:dyDescent="0.2">
      <c r="A131" s="16">
        <v>2018</v>
      </c>
      <c r="B131" s="16" t="s">
        <v>2566</v>
      </c>
      <c r="C131" s="31"/>
      <c r="D131" s="13" t="s">
        <v>153</v>
      </c>
      <c r="E131" s="8" t="s">
        <v>1738</v>
      </c>
      <c r="F131" s="10">
        <v>1957</v>
      </c>
      <c r="G131" s="9" t="s">
        <v>14</v>
      </c>
      <c r="H131" s="11">
        <v>100</v>
      </c>
      <c r="I131" s="10" t="s">
        <v>15</v>
      </c>
      <c r="J131" s="12" t="s">
        <v>396</v>
      </c>
      <c r="K131" s="14">
        <v>43293</v>
      </c>
      <c r="L131" s="14">
        <v>2958465</v>
      </c>
      <c r="M131" s="6">
        <v>39117</v>
      </c>
      <c r="N131" s="7" t="s">
        <v>1737</v>
      </c>
    </row>
    <row r="132" spans="1:14" ht="12.75" hidden="1" customHeight="1" x14ac:dyDescent="0.2">
      <c r="A132" s="16">
        <v>2018</v>
      </c>
      <c r="B132" s="16" t="s">
        <v>2566</v>
      </c>
      <c r="C132" s="31"/>
      <c r="D132" s="13" t="s">
        <v>153</v>
      </c>
      <c r="E132" s="8" t="s">
        <v>334</v>
      </c>
      <c r="F132" s="10">
        <v>1940</v>
      </c>
      <c r="G132" s="9" t="s">
        <v>20</v>
      </c>
      <c r="H132" s="11">
        <v>88</v>
      </c>
      <c r="I132" s="10" t="s">
        <v>15</v>
      </c>
      <c r="J132" s="12" t="s">
        <v>335</v>
      </c>
      <c r="K132" s="14">
        <v>43293</v>
      </c>
      <c r="L132" s="14">
        <v>2958465</v>
      </c>
      <c r="M132" s="6">
        <v>4328</v>
      </c>
      <c r="N132" s="7" t="s">
        <v>333</v>
      </c>
    </row>
    <row r="133" spans="1:14" ht="12.75" hidden="1" customHeight="1" x14ac:dyDescent="0.2">
      <c r="A133" s="16">
        <v>2018</v>
      </c>
      <c r="B133" s="16" t="s">
        <v>2566</v>
      </c>
      <c r="C133" s="31"/>
      <c r="D133" s="13" t="s">
        <v>153</v>
      </c>
      <c r="E133" s="8" t="s">
        <v>1474</v>
      </c>
      <c r="F133" s="10">
        <v>1967</v>
      </c>
      <c r="G133" s="9" t="s">
        <v>14</v>
      </c>
      <c r="H133" s="11">
        <v>96</v>
      </c>
      <c r="I133" s="10" t="s">
        <v>15</v>
      </c>
      <c r="J133" s="12" t="s">
        <v>1434</v>
      </c>
      <c r="K133" s="14">
        <v>43293</v>
      </c>
      <c r="L133" s="14">
        <v>2958465</v>
      </c>
      <c r="M133" s="6">
        <v>36780</v>
      </c>
      <c r="N133" s="7" t="s">
        <v>1473</v>
      </c>
    </row>
    <row r="134" spans="1:14" ht="12.75" hidden="1" customHeight="1" x14ac:dyDescent="0.2">
      <c r="A134" s="16">
        <v>2018</v>
      </c>
      <c r="B134" s="16" t="s">
        <v>2566</v>
      </c>
      <c r="C134" s="31"/>
      <c r="D134" s="13" t="s">
        <v>153</v>
      </c>
      <c r="E134" s="8" t="s">
        <v>1132</v>
      </c>
      <c r="F134" s="10">
        <v>1976</v>
      </c>
      <c r="G134" s="9" t="s">
        <v>20</v>
      </c>
      <c r="H134" s="11">
        <v>98</v>
      </c>
      <c r="I134" s="10" t="s">
        <v>15</v>
      </c>
      <c r="J134" s="12" t="s">
        <v>603</v>
      </c>
      <c r="K134" s="14">
        <v>43293</v>
      </c>
      <c r="L134" s="14">
        <v>2958465</v>
      </c>
      <c r="M134" s="6">
        <v>34686</v>
      </c>
      <c r="N134" s="7" t="s">
        <v>1131</v>
      </c>
    </row>
    <row r="135" spans="1:14" ht="12.75" hidden="1" customHeight="1" x14ac:dyDescent="0.2">
      <c r="A135" s="16">
        <v>2018</v>
      </c>
      <c r="B135" s="16" t="s">
        <v>2566</v>
      </c>
      <c r="C135" s="31"/>
      <c r="D135" s="13" t="s">
        <v>153</v>
      </c>
      <c r="E135" s="8" t="s">
        <v>1200</v>
      </c>
      <c r="F135" s="10">
        <v>1974</v>
      </c>
      <c r="G135" s="9" t="s">
        <v>539</v>
      </c>
      <c r="H135" s="11">
        <v>90</v>
      </c>
      <c r="I135" s="10" t="s">
        <v>15</v>
      </c>
      <c r="J135" s="12" t="s">
        <v>1201</v>
      </c>
      <c r="K135" s="14">
        <v>43293</v>
      </c>
      <c r="L135" s="14">
        <v>2958465</v>
      </c>
      <c r="M135" s="6">
        <v>35056</v>
      </c>
      <c r="N135" s="7" t="s">
        <v>1199</v>
      </c>
    </row>
    <row r="136" spans="1:14" ht="12.75" hidden="1" customHeight="1" x14ac:dyDescent="0.2">
      <c r="A136" s="16">
        <v>2018</v>
      </c>
      <c r="B136" s="16" t="s">
        <v>2566</v>
      </c>
      <c r="C136" s="31"/>
      <c r="D136" s="13" t="s">
        <v>153</v>
      </c>
      <c r="E136" s="8" t="s">
        <v>1521</v>
      </c>
      <c r="F136" s="10">
        <v>1966</v>
      </c>
      <c r="G136" s="9" t="s">
        <v>568</v>
      </c>
      <c r="H136" s="11">
        <v>95</v>
      </c>
      <c r="I136" s="10" t="s">
        <v>15</v>
      </c>
      <c r="J136" s="12" t="s">
        <v>1522</v>
      </c>
      <c r="K136" s="14">
        <v>43293</v>
      </c>
      <c r="L136" s="14">
        <v>2958465</v>
      </c>
      <c r="M136" s="6">
        <v>36961</v>
      </c>
      <c r="N136" s="7" t="s">
        <v>1520</v>
      </c>
    </row>
    <row r="137" spans="1:14" ht="12.75" hidden="1" customHeight="1" x14ac:dyDescent="0.2">
      <c r="A137" s="16">
        <v>2018</v>
      </c>
      <c r="B137" s="16" t="s">
        <v>2566</v>
      </c>
      <c r="C137" s="31"/>
      <c r="D137" s="13" t="s">
        <v>153</v>
      </c>
      <c r="E137" s="8" t="s">
        <v>1601</v>
      </c>
      <c r="F137" s="10">
        <v>1964</v>
      </c>
      <c r="G137" s="9" t="s">
        <v>323</v>
      </c>
      <c r="H137" s="11">
        <v>100</v>
      </c>
      <c r="I137" s="10" t="s">
        <v>15</v>
      </c>
      <c r="J137" s="12" t="s">
        <v>1602</v>
      </c>
      <c r="K137" s="14">
        <v>43293</v>
      </c>
      <c r="L137" s="14">
        <v>2958465</v>
      </c>
      <c r="M137" s="6">
        <v>37413</v>
      </c>
      <c r="N137" s="7" t="s">
        <v>1600</v>
      </c>
    </row>
    <row r="138" spans="1:14" ht="12.75" hidden="1" customHeight="1" x14ac:dyDescent="0.2">
      <c r="A138" s="16">
        <v>2018</v>
      </c>
      <c r="B138" s="16" t="s">
        <v>2566</v>
      </c>
      <c r="C138" s="31"/>
      <c r="D138" s="13" t="s">
        <v>153</v>
      </c>
      <c r="E138" s="8" t="s">
        <v>1333</v>
      </c>
      <c r="F138" s="10">
        <v>1971</v>
      </c>
      <c r="G138" s="9" t="s">
        <v>323</v>
      </c>
      <c r="H138" s="11">
        <v>87</v>
      </c>
      <c r="I138" s="10" t="s">
        <v>15</v>
      </c>
      <c r="J138" s="12" t="s">
        <v>1334</v>
      </c>
      <c r="K138" s="14">
        <v>43293</v>
      </c>
      <c r="L138" s="14">
        <v>2958465</v>
      </c>
      <c r="M138" s="6">
        <v>35865</v>
      </c>
      <c r="N138" s="7" t="s">
        <v>1332</v>
      </c>
    </row>
    <row r="139" spans="1:14" ht="12.75" hidden="1" customHeight="1" x14ac:dyDescent="0.2">
      <c r="A139" s="16">
        <v>2018</v>
      </c>
      <c r="B139" s="16" t="s">
        <v>2566</v>
      </c>
      <c r="C139" s="31"/>
      <c r="D139" s="13" t="s">
        <v>153</v>
      </c>
      <c r="E139" s="8" t="s">
        <v>1016</v>
      </c>
      <c r="F139" s="10">
        <v>1969</v>
      </c>
      <c r="G139" s="9" t="s">
        <v>20</v>
      </c>
      <c r="H139" s="11">
        <v>90</v>
      </c>
      <c r="I139" s="10" t="s">
        <v>15</v>
      </c>
      <c r="J139" s="12" t="s">
        <v>1017</v>
      </c>
      <c r="K139" s="14">
        <v>43293</v>
      </c>
      <c r="L139" s="14">
        <v>2958465</v>
      </c>
      <c r="M139" s="6">
        <v>34077</v>
      </c>
      <c r="N139" s="7" t="s">
        <v>1015</v>
      </c>
    </row>
    <row r="140" spans="1:14" ht="12.75" hidden="1" customHeight="1" x14ac:dyDescent="0.2">
      <c r="A140" s="16">
        <v>2018</v>
      </c>
      <c r="B140" s="16" t="s">
        <v>2566</v>
      </c>
      <c r="C140" s="31"/>
      <c r="D140" s="13" t="s">
        <v>153</v>
      </c>
      <c r="E140" s="8" t="s">
        <v>1029</v>
      </c>
      <c r="F140" s="10">
        <v>1971</v>
      </c>
      <c r="G140" s="9" t="s">
        <v>366</v>
      </c>
      <c r="H140" s="11">
        <v>81</v>
      </c>
      <c r="I140" s="10" t="s">
        <v>15</v>
      </c>
      <c r="J140" s="12" t="s">
        <v>1030</v>
      </c>
      <c r="K140" s="14">
        <v>43293</v>
      </c>
      <c r="L140" s="14">
        <v>2958465</v>
      </c>
      <c r="M140" s="6">
        <v>34151</v>
      </c>
      <c r="N140" s="7" t="s">
        <v>1028</v>
      </c>
    </row>
    <row r="141" spans="1:14" ht="12.75" hidden="1" customHeight="1" x14ac:dyDescent="0.2">
      <c r="A141" s="16">
        <v>2018</v>
      </c>
      <c r="B141" s="16" t="s">
        <v>2566</v>
      </c>
      <c r="C141" s="31"/>
      <c r="D141" s="13" t="s">
        <v>153</v>
      </c>
      <c r="E141" s="8" t="s">
        <v>1203</v>
      </c>
      <c r="F141" s="10">
        <v>1974</v>
      </c>
      <c r="G141" s="9" t="s">
        <v>366</v>
      </c>
      <c r="H141" s="11">
        <v>90</v>
      </c>
      <c r="I141" s="10" t="s">
        <v>15</v>
      </c>
      <c r="J141" s="12" t="s">
        <v>1204</v>
      </c>
      <c r="K141" s="14">
        <v>43293</v>
      </c>
      <c r="L141" s="14">
        <v>2958465</v>
      </c>
      <c r="M141" s="6">
        <v>35062</v>
      </c>
      <c r="N141" s="7" t="s">
        <v>1202</v>
      </c>
    </row>
    <row r="142" spans="1:14" ht="12.75" hidden="1" customHeight="1" x14ac:dyDescent="0.2">
      <c r="A142" s="16">
        <v>2018</v>
      </c>
      <c r="B142" s="16" t="s">
        <v>2566</v>
      </c>
      <c r="C142" s="31"/>
      <c r="D142" s="13" t="s">
        <v>153</v>
      </c>
      <c r="E142" s="8" t="s">
        <v>1288</v>
      </c>
      <c r="F142" s="10">
        <v>1973</v>
      </c>
      <c r="G142" s="9" t="s">
        <v>25</v>
      </c>
      <c r="H142" s="11">
        <v>100</v>
      </c>
      <c r="I142" s="10" t="s">
        <v>15</v>
      </c>
      <c r="J142" s="12" t="s">
        <v>854</v>
      </c>
      <c r="K142" s="14">
        <v>43293</v>
      </c>
      <c r="L142" s="14">
        <v>2958465</v>
      </c>
      <c r="M142" s="6">
        <v>35677</v>
      </c>
      <c r="N142" s="7" t="s">
        <v>1287</v>
      </c>
    </row>
    <row r="143" spans="1:14" ht="12.75" hidden="1" customHeight="1" x14ac:dyDescent="0.2">
      <c r="A143" s="16">
        <v>2018</v>
      </c>
      <c r="B143" s="16" t="s">
        <v>2566</v>
      </c>
      <c r="C143" s="31"/>
      <c r="D143" s="13" t="s">
        <v>153</v>
      </c>
      <c r="E143" s="8" t="s">
        <v>1032</v>
      </c>
      <c r="F143" s="10">
        <v>1975</v>
      </c>
      <c r="G143" s="9" t="s">
        <v>20</v>
      </c>
      <c r="H143" s="11">
        <v>95</v>
      </c>
      <c r="I143" s="10" t="s">
        <v>15</v>
      </c>
      <c r="J143" s="12" t="s">
        <v>1033</v>
      </c>
      <c r="K143" s="14">
        <v>43293</v>
      </c>
      <c r="L143" s="14">
        <v>2958465</v>
      </c>
      <c r="M143" s="6">
        <v>34152</v>
      </c>
      <c r="N143" s="7" t="s">
        <v>1031</v>
      </c>
    </row>
    <row r="144" spans="1:14" ht="12.75" hidden="1" customHeight="1" x14ac:dyDescent="0.2">
      <c r="A144" s="16">
        <v>2018</v>
      </c>
      <c r="B144" s="16" t="s">
        <v>2566</v>
      </c>
      <c r="C144" s="31"/>
      <c r="D144" s="13" t="s">
        <v>153</v>
      </c>
      <c r="E144" s="8" t="s">
        <v>919</v>
      </c>
      <c r="F144" s="10">
        <v>1983</v>
      </c>
      <c r="G144" s="9" t="s">
        <v>539</v>
      </c>
      <c r="H144" s="11">
        <v>90</v>
      </c>
      <c r="I144" s="10" t="s">
        <v>15</v>
      </c>
      <c r="J144" s="12" t="s">
        <v>920</v>
      </c>
      <c r="K144" s="14">
        <v>43293</v>
      </c>
      <c r="L144" s="14">
        <v>2958465</v>
      </c>
      <c r="M144" s="6">
        <v>31603</v>
      </c>
      <c r="N144" s="7" t="s">
        <v>918</v>
      </c>
    </row>
    <row r="145" spans="1:14" ht="12.75" hidden="1" customHeight="1" x14ac:dyDescent="0.2">
      <c r="A145" s="16">
        <v>2018</v>
      </c>
      <c r="B145" s="16" t="s">
        <v>2566</v>
      </c>
      <c r="C145" s="31"/>
      <c r="D145" s="13" t="s">
        <v>153</v>
      </c>
      <c r="E145" s="8" t="s">
        <v>1802</v>
      </c>
      <c r="F145" s="10">
        <v>1979</v>
      </c>
      <c r="G145" s="9" t="s">
        <v>14</v>
      </c>
      <c r="H145" s="11">
        <v>95</v>
      </c>
      <c r="I145" s="10" t="s">
        <v>15</v>
      </c>
      <c r="J145" s="12" t="s">
        <v>1803</v>
      </c>
      <c r="K145" s="14">
        <v>43293</v>
      </c>
      <c r="L145" s="14">
        <v>2958465</v>
      </c>
      <c r="M145" s="6">
        <v>46906</v>
      </c>
      <c r="N145" s="7" t="s">
        <v>1801</v>
      </c>
    </row>
    <row r="146" spans="1:14" ht="12.75" hidden="1" customHeight="1" x14ac:dyDescent="0.2">
      <c r="A146" s="16">
        <v>2018</v>
      </c>
      <c r="B146" s="16" t="s">
        <v>2566</v>
      </c>
      <c r="C146" s="31"/>
      <c r="D146" s="13" t="s">
        <v>153</v>
      </c>
      <c r="E146" s="8" t="s">
        <v>976</v>
      </c>
      <c r="F146" s="10">
        <v>1976</v>
      </c>
      <c r="G146" s="9" t="s">
        <v>20</v>
      </c>
      <c r="H146" s="11">
        <v>90</v>
      </c>
      <c r="I146" s="10" t="s">
        <v>15</v>
      </c>
      <c r="J146" s="12" t="s">
        <v>977</v>
      </c>
      <c r="K146" s="14">
        <v>43293</v>
      </c>
      <c r="L146" s="14">
        <v>2958465</v>
      </c>
      <c r="M146" s="6">
        <v>33641</v>
      </c>
      <c r="N146" s="7" t="s">
        <v>975</v>
      </c>
    </row>
    <row r="147" spans="1:14" ht="12.75" hidden="1" customHeight="1" x14ac:dyDescent="0.2">
      <c r="A147" s="16">
        <v>2018</v>
      </c>
      <c r="B147" s="16" t="s">
        <v>2566</v>
      </c>
      <c r="C147" s="31"/>
      <c r="D147" s="13" t="s">
        <v>153</v>
      </c>
      <c r="E147" s="8" t="s">
        <v>1268</v>
      </c>
      <c r="F147" s="10">
        <v>1973</v>
      </c>
      <c r="G147" s="9" t="s">
        <v>14</v>
      </c>
      <c r="H147" s="11">
        <v>97</v>
      </c>
      <c r="I147" s="10" t="s">
        <v>15</v>
      </c>
      <c r="J147" s="12" t="s">
        <v>1269</v>
      </c>
      <c r="K147" s="14">
        <v>43293</v>
      </c>
      <c r="L147" s="14">
        <v>2958465</v>
      </c>
      <c r="M147" s="6">
        <v>35596</v>
      </c>
      <c r="N147" s="7" t="s">
        <v>1267</v>
      </c>
    </row>
    <row r="148" spans="1:14" ht="12.75" hidden="1" customHeight="1" x14ac:dyDescent="0.2">
      <c r="A148" s="16">
        <v>2018</v>
      </c>
      <c r="B148" s="16" t="s">
        <v>2566</v>
      </c>
      <c r="C148" s="31"/>
      <c r="D148" s="13" t="s">
        <v>153</v>
      </c>
      <c r="E148" s="8" t="s">
        <v>1562</v>
      </c>
      <c r="F148" s="10">
        <v>1964</v>
      </c>
      <c r="G148" s="9" t="s">
        <v>69</v>
      </c>
      <c r="H148" s="11">
        <v>83</v>
      </c>
      <c r="I148" s="10" t="s">
        <v>15</v>
      </c>
      <c r="J148" s="12" t="s">
        <v>1172</v>
      </c>
      <c r="K148" s="14">
        <v>43293</v>
      </c>
      <c r="L148" s="14">
        <v>2958465</v>
      </c>
      <c r="M148" s="6">
        <v>37209</v>
      </c>
      <c r="N148" s="7" t="s">
        <v>1561</v>
      </c>
    </row>
    <row r="149" spans="1:14" ht="12.75" hidden="1" customHeight="1" x14ac:dyDescent="0.2">
      <c r="A149" s="16">
        <v>2018</v>
      </c>
      <c r="B149" s="16" t="s">
        <v>2566</v>
      </c>
      <c r="C149" s="31"/>
      <c r="D149" s="13" t="s">
        <v>153</v>
      </c>
      <c r="E149" s="8" t="s">
        <v>1740</v>
      </c>
      <c r="F149" s="10">
        <v>1958</v>
      </c>
      <c r="G149" s="9" t="s">
        <v>14</v>
      </c>
      <c r="H149" s="11">
        <v>85</v>
      </c>
      <c r="I149" s="10" t="s">
        <v>15</v>
      </c>
      <c r="J149" s="12" t="s">
        <v>1741</v>
      </c>
      <c r="K149" s="14">
        <v>43293</v>
      </c>
      <c r="L149" s="14">
        <v>2958465</v>
      </c>
      <c r="M149" s="6">
        <v>39124</v>
      </c>
      <c r="N149" s="7" t="s">
        <v>1739</v>
      </c>
    </row>
    <row r="150" spans="1:14" ht="12.75" hidden="1" customHeight="1" x14ac:dyDescent="0.2">
      <c r="A150" s="16">
        <v>2018</v>
      </c>
      <c r="B150" s="16" t="s">
        <v>2566</v>
      </c>
      <c r="C150" s="31"/>
      <c r="D150" s="13" t="s">
        <v>153</v>
      </c>
      <c r="E150" s="8" t="s">
        <v>1096</v>
      </c>
      <c r="F150" s="10">
        <v>1976</v>
      </c>
      <c r="G150" s="9" t="s">
        <v>20</v>
      </c>
      <c r="H150" s="11">
        <v>90</v>
      </c>
      <c r="I150" s="10" t="s">
        <v>15</v>
      </c>
      <c r="J150" s="12" t="s">
        <v>1097</v>
      </c>
      <c r="K150" s="14">
        <v>43293</v>
      </c>
      <c r="L150" s="14">
        <v>2958465</v>
      </c>
      <c r="M150" s="6">
        <v>34515</v>
      </c>
      <c r="N150" s="7" t="s">
        <v>1095</v>
      </c>
    </row>
    <row r="151" spans="1:14" ht="12.75" hidden="1" customHeight="1" x14ac:dyDescent="0.2">
      <c r="A151" s="16">
        <v>2018</v>
      </c>
      <c r="B151" s="16" t="s">
        <v>2566</v>
      </c>
      <c r="C151" s="31"/>
      <c r="D151" s="13" t="s">
        <v>153</v>
      </c>
      <c r="E151" s="8" t="s">
        <v>1351</v>
      </c>
      <c r="F151" s="10">
        <v>1969</v>
      </c>
      <c r="G151" s="9" t="s">
        <v>69</v>
      </c>
      <c r="H151" s="11">
        <v>91</v>
      </c>
      <c r="I151" s="10" t="s">
        <v>15</v>
      </c>
      <c r="J151" s="12" t="s">
        <v>1352</v>
      </c>
      <c r="K151" s="14">
        <v>43293</v>
      </c>
      <c r="L151" s="14">
        <v>2958465</v>
      </c>
      <c r="M151" s="6">
        <v>35980</v>
      </c>
      <c r="N151" s="7" t="s">
        <v>1350</v>
      </c>
    </row>
    <row r="152" spans="1:14" ht="12.75" hidden="1" customHeight="1" x14ac:dyDescent="0.2">
      <c r="A152" s="16">
        <v>2018</v>
      </c>
      <c r="B152" s="16" t="s">
        <v>2566</v>
      </c>
      <c r="C152" s="31"/>
      <c r="D152" s="13" t="s">
        <v>153</v>
      </c>
      <c r="E152" s="8" t="s">
        <v>1805</v>
      </c>
      <c r="F152" s="10">
        <v>1949</v>
      </c>
      <c r="G152" s="9" t="s">
        <v>25</v>
      </c>
      <c r="H152" s="11">
        <v>109</v>
      </c>
      <c r="I152" s="10" t="s">
        <v>15</v>
      </c>
      <c r="J152" s="12" t="s">
        <v>188</v>
      </c>
      <c r="K152" s="14">
        <v>43293</v>
      </c>
      <c r="L152" s="14">
        <v>2958465</v>
      </c>
      <c r="M152" s="6">
        <v>46949</v>
      </c>
      <c r="N152" s="7" t="s">
        <v>1804</v>
      </c>
    </row>
    <row r="153" spans="1:14" ht="12.75" hidden="1" customHeight="1" x14ac:dyDescent="0.2">
      <c r="A153" s="16">
        <v>2018</v>
      </c>
      <c r="B153" s="16" t="s">
        <v>2566</v>
      </c>
      <c r="C153" s="31"/>
      <c r="D153" s="13" t="s">
        <v>153</v>
      </c>
      <c r="E153" s="8" t="s">
        <v>1290</v>
      </c>
      <c r="F153" s="10">
        <v>1973</v>
      </c>
      <c r="G153" s="9" t="s">
        <v>20</v>
      </c>
      <c r="H153" s="11">
        <v>89</v>
      </c>
      <c r="I153" s="10" t="s">
        <v>15</v>
      </c>
      <c r="J153" s="12" t="s">
        <v>1291</v>
      </c>
      <c r="K153" s="14">
        <v>43293</v>
      </c>
      <c r="L153" s="14">
        <v>2958465</v>
      </c>
      <c r="M153" s="6">
        <v>35680</v>
      </c>
      <c r="N153" s="7" t="s">
        <v>1289</v>
      </c>
    </row>
    <row r="154" spans="1:14" ht="12.75" hidden="1" customHeight="1" x14ac:dyDescent="0.2">
      <c r="A154" s="16">
        <v>2018</v>
      </c>
      <c r="B154" s="16" t="s">
        <v>2566</v>
      </c>
      <c r="C154" s="31"/>
      <c r="D154" s="13" t="s">
        <v>153</v>
      </c>
      <c r="E154" s="8" t="s">
        <v>1380</v>
      </c>
      <c r="F154" s="10">
        <v>1970</v>
      </c>
      <c r="G154" s="9" t="s">
        <v>323</v>
      </c>
      <c r="H154" s="11">
        <v>98</v>
      </c>
      <c r="I154" s="10" t="s">
        <v>21</v>
      </c>
      <c r="J154" s="12" t="s">
        <v>1215</v>
      </c>
      <c r="K154" s="14">
        <v>43293</v>
      </c>
      <c r="L154" s="14">
        <v>2958465</v>
      </c>
      <c r="M154" s="6">
        <v>36091</v>
      </c>
      <c r="N154" s="7" t="s">
        <v>1379</v>
      </c>
    </row>
    <row r="155" spans="1:14" ht="12.75" hidden="1" customHeight="1" x14ac:dyDescent="0.2">
      <c r="A155" s="16">
        <v>2018</v>
      </c>
      <c r="B155" s="16" t="s">
        <v>2566</v>
      </c>
      <c r="C155" s="31"/>
      <c r="D155" s="13" t="s">
        <v>153</v>
      </c>
      <c r="E155" s="8" t="s">
        <v>1293</v>
      </c>
      <c r="F155" s="10">
        <v>1973</v>
      </c>
      <c r="G155" s="9" t="s">
        <v>14</v>
      </c>
      <c r="H155" s="11">
        <v>100</v>
      </c>
      <c r="I155" s="10" t="s">
        <v>15</v>
      </c>
      <c r="J155" s="12" t="s">
        <v>1220</v>
      </c>
      <c r="K155" s="14">
        <v>43293</v>
      </c>
      <c r="L155" s="14">
        <v>2958465</v>
      </c>
      <c r="M155" s="6">
        <v>35681</v>
      </c>
      <c r="N155" s="7" t="s">
        <v>1292</v>
      </c>
    </row>
    <row r="156" spans="1:14" ht="12.75" hidden="1" customHeight="1" x14ac:dyDescent="0.2">
      <c r="A156" s="16">
        <v>2018</v>
      </c>
      <c r="B156" s="16" t="s">
        <v>2566</v>
      </c>
      <c r="C156" s="31"/>
      <c r="D156" s="13" t="s">
        <v>153</v>
      </c>
      <c r="E156" s="8" t="s">
        <v>1019</v>
      </c>
      <c r="F156" s="10">
        <v>1975</v>
      </c>
      <c r="G156" s="9" t="s">
        <v>14</v>
      </c>
      <c r="H156" s="11">
        <v>90</v>
      </c>
      <c r="I156" s="10" t="s">
        <v>15</v>
      </c>
      <c r="J156" s="12" t="s">
        <v>534</v>
      </c>
      <c r="K156" s="14">
        <v>43293</v>
      </c>
      <c r="L156" s="14">
        <v>2958465</v>
      </c>
      <c r="M156" s="6">
        <v>34079</v>
      </c>
      <c r="N156" s="7" t="s">
        <v>1018</v>
      </c>
    </row>
    <row r="157" spans="1:14" ht="12.75" hidden="1" customHeight="1" x14ac:dyDescent="0.2">
      <c r="A157" s="16">
        <v>2018</v>
      </c>
      <c r="B157" s="16" t="s">
        <v>2566</v>
      </c>
      <c r="C157" s="31"/>
      <c r="D157" s="13" t="s">
        <v>153</v>
      </c>
      <c r="E157" s="8" t="s">
        <v>1336</v>
      </c>
      <c r="F157" s="10">
        <v>1969</v>
      </c>
      <c r="G157" s="9"/>
      <c r="H157" s="11">
        <v>100</v>
      </c>
      <c r="I157" s="10" t="s">
        <v>15</v>
      </c>
      <c r="J157" s="12" t="s">
        <v>1337</v>
      </c>
      <c r="K157" s="14">
        <v>43293</v>
      </c>
      <c r="L157" s="14">
        <v>2958465</v>
      </c>
      <c r="M157" s="6">
        <v>35869</v>
      </c>
      <c r="N157" s="7" t="s">
        <v>1335</v>
      </c>
    </row>
    <row r="158" spans="1:14" ht="12.75" hidden="1" customHeight="1" x14ac:dyDescent="0.2">
      <c r="A158" s="16">
        <v>2018</v>
      </c>
      <c r="B158" s="16" t="s">
        <v>2566</v>
      </c>
      <c r="C158" s="31"/>
      <c r="D158" s="13" t="s">
        <v>153</v>
      </c>
      <c r="E158" s="8" t="s">
        <v>1759</v>
      </c>
      <c r="F158" s="10">
        <v>1956</v>
      </c>
      <c r="G158" s="9" t="s">
        <v>14</v>
      </c>
      <c r="H158" s="11">
        <v>93</v>
      </c>
      <c r="I158" s="10" t="s">
        <v>15</v>
      </c>
      <c r="J158" s="12" t="s">
        <v>757</v>
      </c>
      <c r="K158" s="14">
        <v>43293</v>
      </c>
      <c r="L158" s="14">
        <v>2958465</v>
      </c>
      <c r="M158" s="6">
        <v>39437</v>
      </c>
      <c r="N158" s="7" t="s">
        <v>1758</v>
      </c>
    </row>
    <row r="159" spans="1:14" ht="12.75" hidden="1" customHeight="1" x14ac:dyDescent="0.2">
      <c r="A159" s="16">
        <v>2018</v>
      </c>
      <c r="B159" s="16" t="s">
        <v>2566</v>
      </c>
      <c r="C159" s="31"/>
      <c r="D159" s="13" t="s">
        <v>153</v>
      </c>
      <c r="E159" s="8" t="s">
        <v>801</v>
      </c>
      <c r="F159" s="10">
        <v>1950</v>
      </c>
      <c r="G159" s="9" t="s">
        <v>25</v>
      </c>
      <c r="H159" s="11">
        <v>88</v>
      </c>
      <c r="I159" s="10" t="s">
        <v>15</v>
      </c>
      <c r="J159" s="12" t="s">
        <v>802</v>
      </c>
      <c r="K159" s="14">
        <v>43293</v>
      </c>
      <c r="L159" s="14">
        <v>2958465</v>
      </c>
      <c r="M159" s="6">
        <v>19244</v>
      </c>
      <c r="N159" s="7" t="s">
        <v>800</v>
      </c>
    </row>
    <row r="160" spans="1:14" ht="12.75" hidden="1" customHeight="1" x14ac:dyDescent="0.2">
      <c r="A160" s="16">
        <v>2018</v>
      </c>
      <c r="B160" s="16" t="s">
        <v>2566</v>
      </c>
      <c r="C160" s="31"/>
      <c r="D160" s="13" t="s">
        <v>153</v>
      </c>
      <c r="E160" s="8" t="s">
        <v>1807</v>
      </c>
      <c r="F160" s="10">
        <v>1953</v>
      </c>
      <c r="G160" s="9" t="s">
        <v>14</v>
      </c>
      <c r="H160" s="11">
        <v>75</v>
      </c>
      <c r="I160" s="10" t="s">
        <v>15</v>
      </c>
      <c r="J160" s="12" t="s">
        <v>160</v>
      </c>
      <c r="K160" s="14">
        <v>43293</v>
      </c>
      <c r="L160" s="14">
        <v>2958465</v>
      </c>
      <c r="M160" s="6">
        <v>46989</v>
      </c>
      <c r="N160" s="7" t="s">
        <v>1806</v>
      </c>
    </row>
    <row r="161" spans="1:14" ht="12.75" hidden="1" customHeight="1" x14ac:dyDescent="0.2">
      <c r="A161" s="16">
        <v>2018</v>
      </c>
      <c r="B161" s="16" t="s">
        <v>2566</v>
      </c>
      <c r="C161" s="31"/>
      <c r="D161" s="13" t="s">
        <v>153</v>
      </c>
      <c r="E161" s="8" t="s">
        <v>966</v>
      </c>
      <c r="F161" s="10">
        <v>1979</v>
      </c>
      <c r="G161" s="9" t="s">
        <v>20</v>
      </c>
      <c r="H161" s="11">
        <v>98</v>
      </c>
      <c r="I161" s="10" t="s">
        <v>15</v>
      </c>
      <c r="J161" s="12" t="s">
        <v>967</v>
      </c>
      <c r="K161" s="14">
        <v>43293</v>
      </c>
      <c r="L161" s="14">
        <v>2958465</v>
      </c>
      <c r="M161" s="6">
        <v>33417</v>
      </c>
      <c r="N161" s="7" t="s">
        <v>965</v>
      </c>
    </row>
    <row r="162" spans="1:14" ht="12.75" hidden="1" customHeight="1" x14ac:dyDescent="0.2">
      <c r="A162" s="16">
        <v>2018</v>
      </c>
      <c r="B162" s="16" t="s">
        <v>2566</v>
      </c>
      <c r="C162" s="31"/>
      <c r="D162" s="13" t="s">
        <v>153</v>
      </c>
      <c r="E162" s="8" t="s">
        <v>479</v>
      </c>
      <c r="F162" s="10">
        <v>1980</v>
      </c>
      <c r="G162" s="9" t="s">
        <v>163</v>
      </c>
      <c r="H162" s="11">
        <v>120</v>
      </c>
      <c r="I162" s="10" t="s">
        <v>15</v>
      </c>
      <c r="J162" s="12" t="s">
        <v>438</v>
      </c>
      <c r="K162" s="14">
        <v>43293</v>
      </c>
      <c r="L162" s="14">
        <v>2958465</v>
      </c>
      <c r="M162" s="6">
        <v>7067</v>
      </c>
      <c r="N162" s="7" t="s">
        <v>478</v>
      </c>
    </row>
    <row r="163" spans="1:14" ht="12.75" hidden="1" customHeight="1" x14ac:dyDescent="0.2">
      <c r="A163" s="16">
        <v>2018</v>
      </c>
      <c r="B163" s="16" t="s">
        <v>2566</v>
      </c>
      <c r="C163" s="31"/>
      <c r="D163" s="13" t="s">
        <v>153</v>
      </c>
      <c r="E163" s="8" t="s">
        <v>1061</v>
      </c>
      <c r="F163" s="10">
        <v>1976</v>
      </c>
      <c r="G163" s="9" t="s">
        <v>20</v>
      </c>
      <c r="H163" s="11">
        <v>105</v>
      </c>
      <c r="I163" s="10" t="s">
        <v>15</v>
      </c>
      <c r="J163" s="12" t="s">
        <v>1062</v>
      </c>
      <c r="K163" s="14">
        <v>43293</v>
      </c>
      <c r="L163" s="14">
        <v>2958465</v>
      </c>
      <c r="M163" s="6">
        <v>34378</v>
      </c>
      <c r="N163" s="7" t="s">
        <v>1060</v>
      </c>
    </row>
    <row r="164" spans="1:14" ht="12.75" hidden="1" customHeight="1" x14ac:dyDescent="0.2">
      <c r="A164" s="16">
        <v>2018</v>
      </c>
      <c r="B164" s="16" t="s">
        <v>2566</v>
      </c>
      <c r="C164" s="31"/>
      <c r="D164" s="13" t="s">
        <v>153</v>
      </c>
      <c r="E164" s="8" t="s">
        <v>1809</v>
      </c>
      <c r="F164" s="10">
        <v>1955</v>
      </c>
      <c r="G164" s="9" t="s">
        <v>20</v>
      </c>
      <c r="H164" s="11">
        <v>94</v>
      </c>
      <c r="I164" s="10" t="s">
        <v>15</v>
      </c>
      <c r="J164" s="12" t="s">
        <v>1810</v>
      </c>
      <c r="K164" s="14">
        <v>43293</v>
      </c>
      <c r="L164" s="14">
        <v>2958465</v>
      </c>
      <c r="M164" s="6">
        <v>47063</v>
      </c>
      <c r="N164" s="7" t="s">
        <v>1808</v>
      </c>
    </row>
    <row r="165" spans="1:14" ht="12.75" hidden="1" customHeight="1" x14ac:dyDescent="0.2">
      <c r="A165" s="16">
        <v>2018</v>
      </c>
      <c r="B165" s="16" t="s">
        <v>2566</v>
      </c>
      <c r="C165" s="31"/>
      <c r="D165" s="13" t="s">
        <v>153</v>
      </c>
      <c r="E165" s="8" t="s">
        <v>979</v>
      </c>
      <c r="F165" s="10">
        <v>1979</v>
      </c>
      <c r="G165" s="9" t="s">
        <v>20</v>
      </c>
      <c r="H165" s="11">
        <v>100</v>
      </c>
      <c r="I165" s="10" t="s">
        <v>15</v>
      </c>
      <c r="J165" s="12" t="s">
        <v>980</v>
      </c>
      <c r="K165" s="14">
        <v>43293</v>
      </c>
      <c r="L165" s="14">
        <v>2958465</v>
      </c>
      <c r="M165" s="6">
        <v>33650</v>
      </c>
      <c r="N165" s="7" t="s">
        <v>978</v>
      </c>
    </row>
    <row r="166" spans="1:14" ht="12.75" hidden="1" customHeight="1" x14ac:dyDescent="0.2">
      <c r="A166" s="16">
        <v>2018</v>
      </c>
      <c r="B166" s="16" t="s">
        <v>2566</v>
      </c>
      <c r="C166" s="31"/>
      <c r="D166" s="13" t="s">
        <v>153</v>
      </c>
      <c r="E166" s="8" t="s">
        <v>733</v>
      </c>
      <c r="F166" s="10">
        <v>1959</v>
      </c>
      <c r="G166" s="9" t="s">
        <v>20</v>
      </c>
      <c r="H166" s="11">
        <v>105</v>
      </c>
      <c r="I166" s="10" t="s">
        <v>15</v>
      </c>
      <c r="J166" s="12" t="s">
        <v>188</v>
      </c>
      <c r="K166" s="14">
        <v>43293</v>
      </c>
      <c r="L166" s="14">
        <v>2958465</v>
      </c>
      <c r="M166" s="6">
        <v>17360</v>
      </c>
      <c r="N166" s="7" t="s">
        <v>732</v>
      </c>
    </row>
    <row r="167" spans="1:14" ht="12.75" hidden="1" customHeight="1" x14ac:dyDescent="0.2">
      <c r="A167" s="16">
        <v>2018</v>
      </c>
      <c r="B167" s="16" t="s">
        <v>2566</v>
      </c>
      <c r="C167" s="31"/>
      <c r="D167" s="13" t="s">
        <v>153</v>
      </c>
      <c r="E167" s="8" t="s">
        <v>492</v>
      </c>
      <c r="F167" s="10">
        <v>1949</v>
      </c>
      <c r="G167" s="9" t="s">
        <v>14</v>
      </c>
      <c r="H167" s="11">
        <v>100</v>
      </c>
      <c r="I167" s="10" t="s">
        <v>12</v>
      </c>
      <c r="J167" s="12" t="s">
        <v>490</v>
      </c>
      <c r="K167" s="14">
        <v>43293</v>
      </c>
      <c r="L167" s="14">
        <v>2958465</v>
      </c>
      <c r="M167" s="6">
        <v>8026</v>
      </c>
      <c r="N167" s="7" t="s">
        <v>491</v>
      </c>
    </row>
    <row r="168" spans="1:14" ht="12.75" hidden="1" customHeight="1" x14ac:dyDescent="0.2">
      <c r="A168" s="16">
        <v>2018</v>
      </c>
      <c r="B168" s="16" t="s">
        <v>2566</v>
      </c>
      <c r="C168" s="31"/>
      <c r="D168" s="13" t="s">
        <v>153</v>
      </c>
      <c r="E168" s="8" t="s">
        <v>375</v>
      </c>
      <c r="F168" s="10">
        <v>1982</v>
      </c>
      <c r="G168" s="9" t="s">
        <v>376</v>
      </c>
      <c r="H168" s="11">
        <v>98</v>
      </c>
      <c r="I168" s="10" t="s">
        <v>15</v>
      </c>
      <c r="J168" s="12" t="s">
        <v>377</v>
      </c>
      <c r="K168" s="14">
        <v>43293</v>
      </c>
      <c r="L168" s="14">
        <v>2958465</v>
      </c>
      <c r="M168" s="6">
        <v>5467</v>
      </c>
      <c r="N168" s="7" t="s">
        <v>374</v>
      </c>
    </row>
    <row r="169" spans="1:14" ht="12.75" hidden="1" customHeight="1" x14ac:dyDescent="0.2">
      <c r="A169" s="16">
        <v>2018</v>
      </c>
      <c r="B169" s="16" t="s">
        <v>2566</v>
      </c>
      <c r="C169" s="31"/>
      <c r="D169" s="13" t="s">
        <v>153</v>
      </c>
      <c r="E169" s="8" t="s">
        <v>982</v>
      </c>
      <c r="F169" s="10">
        <v>1979</v>
      </c>
      <c r="G169" s="9" t="s">
        <v>69</v>
      </c>
      <c r="H169" s="11">
        <v>101</v>
      </c>
      <c r="I169" s="10" t="s">
        <v>15</v>
      </c>
      <c r="J169" s="12" t="s">
        <v>983</v>
      </c>
      <c r="K169" s="14">
        <v>43293</v>
      </c>
      <c r="L169" s="14">
        <v>2958465</v>
      </c>
      <c r="M169" s="6">
        <v>33652</v>
      </c>
      <c r="N169" s="7" t="s">
        <v>981</v>
      </c>
    </row>
    <row r="170" spans="1:14" ht="12.75" hidden="1" customHeight="1" x14ac:dyDescent="0.2">
      <c r="A170" s="16">
        <v>2018</v>
      </c>
      <c r="B170" s="16" t="s">
        <v>2566</v>
      </c>
      <c r="C170" s="31"/>
      <c r="D170" s="13" t="s">
        <v>153</v>
      </c>
      <c r="E170" s="8" t="s">
        <v>1685</v>
      </c>
      <c r="F170" s="10">
        <v>1960</v>
      </c>
      <c r="G170" s="9" t="s">
        <v>20</v>
      </c>
      <c r="H170" s="11">
        <v>98</v>
      </c>
      <c r="I170" s="10" t="s">
        <v>15</v>
      </c>
      <c r="J170" s="12" t="s">
        <v>39</v>
      </c>
      <c r="K170" s="14">
        <v>43293</v>
      </c>
      <c r="L170" s="14">
        <v>2958465</v>
      </c>
      <c r="M170" s="6">
        <v>38286</v>
      </c>
      <c r="N170" s="7" t="s">
        <v>1684</v>
      </c>
    </row>
    <row r="171" spans="1:14" ht="12.75" hidden="1" customHeight="1" x14ac:dyDescent="0.2">
      <c r="A171" s="16">
        <v>2018</v>
      </c>
      <c r="B171" s="16" t="s">
        <v>2566</v>
      </c>
      <c r="C171" s="31"/>
      <c r="D171" s="13" t="s">
        <v>153</v>
      </c>
      <c r="E171" s="8" t="s">
        <v>446</v>
      </c>
      <c r="F171" s="10">
        <v>1977</v>
      </c>
      <c r="G171" s="9" t="s">
        <v>447</v>
      </c>
      <c r="H171" s="11">
        <v>99</v>
      </c>
      <c r="I171" s="10" t="s">
        <v>15</v>
      </c>
      <c r="J171" s="12" t="s">
        <v>448</v>
      </c>
      <c r="K171" s="14">
        <v>43293</v>
      </c>
      <c r="L171" s="14">
        <v>2958465</v>
      </c>
      <c r="M171" s="6">
        <v>7049</v>
      </c>
      <c r="N171" s="7" t="s">
        <v>445</v>
      </c>
    </row>
    <row r="172" spans="1:14" ht="12.75" hidden="1" customHeight="1" x14ac:dyDescent="0.2">
      <c r="A172" s="16">
        <v>2018</v>
      </c>
      <c r="B172" s="16" t="s">
        <v>2566</v>
      </c>
      <c r="C172" s="31"/>
      <c r="D172" s="13" t="s">
        <v>153</v>
      </c>
      <c r="E172" s="8" t="s">
        <v>1466</v>
      </c>
      <c r="F172" s="10">
        <v>1967</v>
      </c>
      <c r="G172" s="9" t="s">
        <v>323</v>
      </c>
      <c r="H172" s="11">
        <v>94</v>
      </c>
      <c r="I172" s="10" t="s">
        <v>15</v>
      </c>
      <c r="J172" s="12" t="s">
        <v>1467</v>
      </c>
      <c r="K172" s="14">
        <v>43293</v>
      </c>
      <c r="L172" s="14">
        <v>2958465</v>
      </c>
      <c r="M172" s="6">
        <v>36704</v>
      </c>
      <c r="N172" s="7" t="s">
        <v>1465</v>
      </c>
    </row>
    <row r="173" spans="1:14" ht="12.75" hidden="1" customHeight="1" x14ac:dyDescent="0.2">
      <c r="A173" s="16">
        <v>2018</v>
      </c>
      <c r="B173" s="16" t="s">
        <v>2566</v>
      </c>
      <c r="C173" s="31"/>
      <c r="D173" s="13" t="s">
        <v>153</v>
      </c>
      <c r="E173" s="8" t="s">
        <v>1356</v>
      </c>
      <c r="F173" s="10">
        <v>1973</v>
      </c>
      <c r="G173" s="9" t="s">
        <v>323</v>
      </c>
      <c r="H173" s="11">
        <v>90</v>
      </c>
      <c r="I173" s="10" t="s">
        <v>15</v>
      </c>
      <c r="J173" s="12" t="s">
        <v>1357</v>
      </c>
      <c r="K173" s="14">
        <v>43293</v>
      </c>
      <c r="L173" s="14">
        <v>2958465</v>
      </c>
      <c r="M173" s="6">
        <v>35985</v>
      </c>
      <c r="N173" s="7" t="s">
        <v>1355</v>
      </c>
    </row>
    <row r="174" spans="1:14" ht="12.75" hidden="1" customHeight="1" x14ac:dyDescent="0.2">
      <c r="A174" s="16">
        <v>2018</v>
      </c>
      <c r="B174" s="16" t="s">
        <v>2566</v>
      </c>
      <c r="C174" s="31"/>
      <c r="D174" s="13" t="s">
        <v>153</v>
      </c>
      <c r="E174" s="8" t="s">
        <v>871</v>
      </c>
      <c r="F174" s="10">
        <v>1980</v>
      </c>
      <c r="G174" s="9" t="s">
        <v>20</v>
      </c>
      <c r="H174" s="11">
        <v>107</v>
      </c>
      <c r="I174" s="10" t="s">
        <v>15</v>
      </c>
      <c r="J174" s="12" t="s">
        <v>872</v>
      </c>
      <c r="K174" s="14">
        <v>43293</v>
      </c>
      <c r="L174" s="14">
        <v>2958465</v>
      </c>
      <c r="M174" s="6">
        <v>25462</v>
      </c>
      <c r="N174" s="7" t="s">
        <v>870</v>
      </c>
    </row>
    <row r="175" spans="1:14" ht="12.75" hidden="1" customHeight="1" x14ac:dyDescent="0.2">
      <c r="A175" s="16">
        <v>2018</v>
      </c>
      <c r="B175" s="16" t="s">
        <v>2566</v>
      </c>
      <c r="C175" s="31"/>
      <c r="D175" s="13" t="s">
        <v>153</v>
      </c>
      <c r="E175" s="8" t="s">
        <v>194</v>
      </c>
      <c r="F175" s="10">
        <v>1967</v>
      </c>
      <c r="G175" s="9" t="s">
        <v>20</v>
      </c>
      <c r="H175" s="11">
        <v>85</v>
      </c>
      <c r="I175" s="10" t="s">
        <v>12</v>
      </c>
      <c r="J175" s="12" t="s">
        <v>42</v>
      </c>
      <c r="K175" s="14">
        <v>43293</v>
      </c>
      <c r="L175" s="14">
        <v>2958465</v>
      </c>
      <c r="M175" s="6">
        <v>3229</v>
      </c>
      <c r="N175" s="7" t="s">
        <v>193</v>
      </c>
    </row>
    <row r="176" spans="1:14" ht="12.75" hidden="1" customHeight="1" x14ac:dyDescent="0.2">
      <c r="A176" s="16">
        <v>2018</v>
      </c>
      <c r="B176" s="16" t="s">
        <v>2566</v>
      </c>
      <c r="C176" s="31"/>
      <c r="D176" s="13" t="s">
        <v>153</v>
      </c>
      <c r="E176" s="8" t="s">
        <v>804</v>
      </c>
      <c r="F176" s="10">
        <v>1954</v>
      </c>
      <c r="G176" s="9" t="s">
        <v>14</v>
      </c>
      <c r="H176" s="11">
        <v>95</v>
      </c>
      <c r="I176" s="10" t="s">
        <v>15</v>
      </c>
      <c r="J176" s="12" t="s">
        <v>805</v>
      </c>
      <c r="K176" s="14">
        <v>43293</v>
      </c>
      <c r="L176" s="14">
        <v>2958465</v>
      </c>
      <c r="M176" s="6">
        <v>19246</v>
      </c>
      <c r="N176" s="7" t="s">
        <v>803</v>
      </c>
    </row>
    <row r="177" spans="1:14" ht="12.75" hidden="1" customHeight="1" x14ac:dyDescent="0.2">
      <c r="A177" s="16">
        <v>2018</v>
      </c>
      <c r="B177" s="16" t="s">
        <v>2566</v>
      </c>
      <c r="C177" s="31"/>
      <c r="D177" s="13" t="s">
        <v>153</v>
      </c>
      <c r="E177" s="8" t="s">
        <v>1311</v>
      </c>
      <c r="F177" s="10">
        <v>1971</v>
      </c>
      <c r="G177" s="9" t="s">
        <v>323</v>
      </c>
      <c r="H177" s="11">
        <v>86</v>
      </c>
      <c r="I177" s="10" t="s">
        <v>15</v>
      </c>
      <c r="J177" s="12" t="s">
        <v>1312</v>
      </c>
      <c r="K177" s="14">
        <v>43293</v>
      </c>
      <c r="L177" s="14">
        <v>2958465</v>
      </c>
      <c r="M177" s="6">
        <v>35769</v>
      </c>
      <c r="N177" s="7" t="s">
        <v>1310</v>
      </c>
    </row>
    <row r="178" spans="1:14" ht="12.75" hidden="1" customHeight="1" x14ac:dyDescent="0.2">
      <c r="A178" s="16">
        <v>2018</v>
      </c>
      <c r="B178" s="16" t="s">
        <v>2566</v>
      </c>
      <c r="C178" s="31"/>
      <c r="D178" s="13" t="s">
        <v>153</v>
      </c>
      <c r="E178" s="8" t="s">
        <v>1399</v>
      </c>
      <c r="F178" s="10">
        <v>1968</v>
      </c>
      <c r="G178" s="9" t="s">
        <v>229</v>
      </c>
      <c r="H178" s="11">
        <v>93</v>
      </c>
      <c r="I178" s="10" t="s">
        <v>15</v>
      </c>
      <c r="J178" s="12" t="s">
        <v>1215</v>
      </c>
      <c r="K178" s="14">
        <v>43293</v>
      </c>
      <c r="L178" s="14">
        <v>2958465</v>
      </c>
      <c r="M178" s="6">
        <v>36254</v>
      </c>
      <c r="N178" s="7" t="s">
        <v>1398</v>
      </c>
    </row>
    <row r="179" spans="1:14" ht="12.75" hidden="1" customHeight="1" x14ac:dyDescent="0.2">
      <c r="A179" s="16">
        <v>2018</v>
      </c>
      <c r="B179" s="16" t="s">
        <v>2566</v>
      </c>
      <c r="C179" s="31"/>
      <c r="D179" s="13" t="s">
        <v>153</v>
      </c>
      <c r="E179" s="8" t="s">
        <v>579</v>
      </c>
      <c r="F179" s="10">
        <v>1969</v>
      </c>
      <c r="G179" s="9" t="s">
        <v>14</v>
      </c>
      <c r="H179" s="11">
        <v>99</v>
      </c>
      <c r="I179" s="10" t="s">
        <v>12</v>
      </c>
      <c r="J179" s="12" t="s">
        <v>427</v>
      </c>
      <c r="K179" s="14">
        <v>43293</v>
      </c>
      <c r="L179" s="14">
        <v>2958465</v>
      </c>
      <c r="M179" s="6">
        <v>10349</v>
      </c>
      <c r="N179" s="7" t="s">
        <v>578</v>
      </c>
    </row>
    <row r="180" spans="1:14" ht="12.75" hidden="1" customHeight="1" x14ac:dyDescent="0.2">
      <c r="A180" s="16">
        <v>2018</v>
      </c>
      <c r="B180" s="16" t="s">
        <v>2566</v>
      </c>
      <c r="C180" s="31"/>
      <c r="D180" s="13" t="s">
        <v>153</v>
      </c>
      <c r="E180" s="8" t="s">
        <v>1359</v>
      </c>
      <c r="F180" s="10">
        <v>1973</v>
      </c>
      <c r="G180" s="9" t="s">
        <v>20</v>
      </c>
      <c r="H180" s="11">
        <v>95</v>
      </c>
      <c r="I180" s="10" t="s">
        <v>15</v>
      </c>
      <c r="J180" s="12" t="s">
        <v>1360</v>
      </c>
      <c r="K180" s="14">
        <v>43293</v>
      </c>
      <c r="L180" s="14">
        <v>2958465</v>
      </c>
      <c r="M180" s="6">
        <v>35986</v>
      </c>
      <c r="N180" s="7" t="s">
        <v>1358</v>
      </c>
    </row>
    <row r="181" spans="1:14" ht="12.75" hidden="1" customHeight="1" x14ac:dyDescent="0.2">
      <c r="A181" s="16">
        <v>2018</v>
      </c>
      <c r="B181" s="16" t="s">
        <v>2566</v>
      </c>
      <c r="C181" s="31"/>
      <c r="D181" s="13" t="s">
        <v>153</v>
      </c>
      <c r="E181" s="8" t="s">
        <v>1362</v>
      </c>
      <c r="F181" s="10">
        <v>1972</v>
      </c>
      <c r="G181" s="9" t="s">
        <v>20</v>
      </c>
      <c r="H181" s="11">
        <v>83</v>
      </c>
      <c r="I181" s="10" t="s">
        <v>15</v>
      </c>
      <c r="J181" s="12" t="s">
        <v>199</v>
      </c>
      <c r="K181" s="14">
        <v>43293</v>
      </c>
      <c r="L181" s="14">
        <v>2958465</v>
      </c>
      <c r="M181" s="6">
        <v>35987</v>
      </c>
      <c r="N181" s="7" t="s">
        <v>1361</v>
      </c>
    </row>
    <row r="182" spans="1:14" ht="12.75" hidden="1" customHeight="1" x14ac:dyDescent="0.2">
      <c r="A182" s="16">
        <v>2018</v>
      </c>
      <c r="B182" s="16" t="s">
        <v>2566</v>
      </c>
      <c r="C182" s="31"/>
      <c r="D182" s="13" t="s">
        <v>153</v>
      </c>
      <c r="E182" s="8" t="s">
        <v>1099</v>
      </c>
      <c r="F182" s="10">
        <v>1977</v>
      </c>
      <c r="G182" s="9" t="s">
        <v>539</v>
      </c>
      <c r="H182" s="11">
        <v>105</v>
      </c>
      <c r="I182" s="10" t="s">
        <v>15</v>
      </c>
      <c r="J182" s="12" t="s">
        <v>1100</v>
      </c>
      <c r="K182" s="14">
        <v>43293</v>
      </c>
      <c r="L182" s="14">
        <v>2958465</v>
      </c>
      <c r="M182" s="6">
        <v>34527</v>
      </c>
      <c r="N182" s="7" t="s">
        <v>1098</v>
      </c>
    </row>
    <row r="183" spans="1:14" ht="12.75" hidden="1" customHeight="1" x14ac:dyDescent="0.2">
      <c r="A183" s="16">
        <v>2018</v>
      </c>
      <c r="B183" s="16" t="s">
        <v>2566</v>
      </c>
      <c r="C183" s="31"/>
      <c r="D183" s="13" t="s">
        <v>153</v>
      </c>
      <c r="E183" s="8" t="s">
        <v>315</v>
      </c>
      <c r="F183" s="10">
        <v>1965</v>
      </c>
      <c r="G183" s="9" t="s">
        <v>14</v>
      </c>
      <c r="H183" s="11">
        <v>100</v>
      </c>
      <c r="I183" s="10" t="s">
        <v>15</v>
      </c>
      <c r="J183" s="12" t="s">
        <v>316</v>
      </c>
      <c r="K183" s="14">
        <v>43293</v>
      </c>
      <c r="L183" s="14">
        <v>2958465</v>
      </c>
      <c r="M183" s="6">
        <v>3824</v>
      </c>
      <c r="N183" s="7" t="s">
        <v>314</v>
      </c>
    </row>
    <row r="184" spans="1:14" ht="12.75" hidden="1" customHeight="1" x14ac:dyDescent="0.2">
      <c r="A184" s="16">
        <v>2018</v>
      </c>
      <c r="B184" s="16" t="s">
        <v>2566</v>
      </c>
      <c r="C184" s="31"/>
      <c r="D184" s="13" t="s">
        <v>153</v>
      </c>
      <c r="E184" s="8" t="s">
        <v>1774</v>
      </c>
      <c r="F184" s="10">
        <v>1990</v>
      </c>
      <c r="G184" s="9" t="s">
        <v>20</v>
      </c>
      <c r="H184" s="11">
        <v>95</v>
      </c>
      <c r="I184" s="10" t="s">
        <v>15</v>
      </c>
      <c r="J184" s="12" t="s">
        <v>1775</v>
      </c>
      <c r="K184" s="14">
        <v>43293</v>
      </c>
      <c r="L184" s="14">
        <v>2958465</v>
      </c>
      <c r="M184" s="6">
        <v>43185</v>
      </c>
      <c r="N184" s="7" t="s">
        <v>1773</v>
      </c>
    </row>
    <row r="185" spans="1:14" ht="12.75" hidden="1" customHeight="1" x14ac:dyDescent="0.2">
      <c r="A185" s="16">
        <v>2018</v>
      </c>
      <c r="B185" s="16" t="s">
        <v>2566</v>
      </c>
      <c r="C185" s="31"/>
      <c r="D185" s="13" t="s">
        <v>153</v>
      </c>
      <c r="E185" s="8" t="s">
        <v>1812</v>
      </c>
      <c r="F185" s="10">
        <v>1949</v>
      </c>
      <c r="G185" s="9" t="s">
        <v>20</v>
      </c>
      <c r="H185" s="11">
        <v>90</v>
      </c>
      <c r="I185" s="10" t="s">
        <v>15</v>
      </c>
      <c r="J185" s="12" t="s">
        <v>1813</v>
      </c>
      <c r="K185" s="14">
        <v>43293</v>
      </c>
      <c r="L185" s="14">
        <v>2958465</v>
      </c>
      <c r="M185" s="6">
        <v>47172</v>
      </c>
      <c r="N185" s="7" t="s">
        <v>1811</v>
      </c>
    </row>
    <row r="186" spans="1:14" ht="12.75" hidden="1" customHeight="1" x14ac:dyDescent="0.2">
      <c r="A186" s="16">
        <v>2018</v>
      </c>
      <c r="B186" s="16" t="s">
        <v>2566</v>
      </c>
      <c r="C186" s="31"/>
      <c r="D186" s="13" t="s">
        <v>153</v>
      </c>
      <c r="E186" s="8" t="s">
        <v>1064</v>
      </c>
      <c r="F186" s="10">
        <v>1976</v>
      </c>
      <c r="G186" s="9" t="s">
        <v>14</v>
      </c>
      <c r="H186" s="11">
        <v>85</v>
      </c>
      <c r="I186" s="10" t="s">
        <v>15</v>
      </c>
      <c r="J186" s="12" t="s">
        <v>1065</v>
      </c>
      <c r="K186" s="14">
        <v>43293</v>
      </c>
      <c r="L186" s="14">
        <v>2958465</v>
      </c>
      <c r="M186" s="6">
        <v>34381</v>
      </c>
      <c r="N186" s="7" t="s">
        <v>1063</v>
      </c>
    </row>
    <row r="187" spans="1:14" ht="12.75" hidden="1" customHeight="1" x14ac:dyDescent="0.2">
      <c r="A187" s="16">
        <v>2018</v>
      </c>
      <c r="B187" s="16" t="s">
        <v>2566</v>
      </c>
      <c r="C187" s="31"/>
      <c r="D187" s="13" t="s">
        <v>153</v>
      </c>
      <c r="E187" s="8" t="s">
        <v>702</v>
      </c>
      <c r="F187" s="10">
        <v>1956</v>
      </c>
      <c r="G187" s="9" t="s">
        <v>20</v>
      </c>
      <c r="H187" s="11">
        <v>110</v>
      </c>
      <c r="I187" s="10" t="s">
        <v>15</v>
      </c>
      <c r="J187" s="12" t="s">
        <v>703</v>
      </c>
      <c r="K187" s="14">
        <v>43293</v>
      </c>
      <c r="L187" s="14">
        <v>2958465</v>
      </c>
      <c r="M187" s="6">
        <v>17337</v>
      </c>
      <c r="N187" s="7" t="s">
        <v>701</v>
      </c>
    </row>
    <row r="188" spans="1:14" ht="12.75" hidden="1" customHeight="1" x14ac:dyDescent="0.2">
      <c r="A188" s="16">
        <v>2018</v>
      </c>
      <c r="B188" s="16" t="s">
        <v>2566</v>
      </c>
      <c r="C188" s="31"/>
      <c r="D188" s="13" t="s">
        <v>153</v>
      </c>
      <c r="E188" s="8" t="s">
        <v>1788</v>
      </c>
      <c r="F188" s="10">
        <v>1991</v>
      </c>
      <c r="G188" s="9" t="s">
        <v>14</v>
      </c>
      <c r="H188" s="11">
        <v>115</v>
      </c>
      <c r="I188" s="10" t="s">
        <v>21</v>
      </c>
      <c r="J188" s="12" t="s">
        <v>591</v>
      </c>
      <c r="K188" s="14">
        <v>43293</v>
      </c>
      <c r="L188" s="14">
        <v>2958465</v>
      </c>
      <c r="M188" s="6">
        <v>44009</v>
      </c>
      <c r="N188" s="7" t="s">
        <v>1787</v>
      </c>
    </row>
    <row r="189" spans="1:14" ht="12.75" hidden="1" customHeight="1" x14ac:dyDescent="0.2">
      <c r="A189" s="16">
        <v>2018</v>
      </c>
      <c r="B189" s="16" t="s">
        <v>2566</v>
      </c>
      <c r="C189" s="31"/>
      <c r="D189" s="13" t="s">
        <v>153</v>
      </c>
      <c r="E189" s="8" t="s">
        <v>2076</v>
      </c>
      <c r="F189" s="10">
        <v>1989</v>
      </c>
      <c r="G189" s="9" t="s">
        <v>57</v>
      </c>
      <c r="H189" s="11">
        <v>94</v>
      </c>
      <c r="I189" s="10" t="s">
        <v>15</v>
      </c>
      <c r="J189" s="12" t="s">
        <v>2077</v>
      </c>
      <c r="K189" s="14">
        <v>43293</v>
      </c>
      <c r="L189" s="14">
        <v>2958465</v>
      </c>
      <c r="M189" s="6">
        <v>65511</v>
      </c>
      <c r="N189" s="7" t="s">
        <v>2075</v>
      </c>
    </row>
    <row r="190" spans="1:14" ht="12.75" hidden="1" customHeight="1" x14ac:dyDescent="0.2">
      <c r="A190" s="16">
        <v>2018</v>
      </c>
      <c r="B190" s="16" t="s">
        <v>2566</v>
      </c>
      <c r="C190" s="31"/>
      <c r="D190" s="13" t="s">
        <v>153</v>
      </c>
      <c r="E190" s="8" t="s">
        <v>713</v>
      </c>
      <c r="F190" s="10">
        <v>1971</v>
      </c>
      <c r="G190" s="9" t="s">
        <v>323</v>
      </c>
      <c r="H190" s="11">
        <v>93</v>
      </c>
      <c r="I190" s="10" t="s">
        <v>12</v>
      </c>
      <c r="J190" s="12" t="s">
        <v>714</v>
      </c>
      <c r="K190" s="14">
        <v>43293</v>
      </c>
      <c r="L190" s="14">
        <v>2958465</v>
      </c>
      <c r="M190" s="6">
        <v>17351</v>
      </c>
      <c r="N190" s="7" t="s">
        <v>712</v>
      </c>
    </row>
    <row r="191" spans="1:14" ht="12.75" hidden="1" customHeight="1" x14ac:dyDescent="0.2">
      <c r="A191" s="16">
        <v>2018</v>
      </c>
      <c r="B191" s="16" t="s">
        <v>2566</v>
      </c>
      <c r="C191" s="31"/>
      <c r="D191" s="13" t="s">
        <v>153</v>
      </c>
      <c r="E191" s="8" t="s">
        <v>1988</v>
      </c>
      <c r="F191" s="10">
        <v>1989</v>
      </c>
      <c r="G191" s="9" t="s">
        <v>14</v>
      </c>
      <c r="H191" s="11">
        <v>89</v>
      </c>
      <c r="I191" s="10" t="s">
        <v>15</v>
      </c>
      <c r="J191" s="12" t="s">
        <v>708</v>
      </c>
      <c r="K191" s="14">
        <v>43293</v>
      </c>
      <c r="L191" s="14">
        <v>2958465</v>
      </c>
      <c r="M191" s="6">
        <v>52546</v>
      </c>
      <c r="N191" s="7" t="s">
        <v>1987</v>
      </c>
    </row>
    <row r="192" spans="1:14" ht="12.75" hidden="1" customHeight="1" x14ac:dyDescent="0.2">
      <c r="A192" s="16">
        <v>2018</v>
      </c>
      <c r="B192" s="16" t="s">
        <v>2566</v>
      </c>
      <c r="C192" s="31"/>
      <c r="D192" s="13" t="s">
        <v>153</v>
      </c>
      <c r="E192" s="8" t="s">
        <v>1171</v>
      </c>
      <c r="F192" s="10">
        <v>1977</v>
      </c>
      <c r="G192" s="9" t="s">
        <v>14</v>
      </c>
      <c r="H192" s="11">
        <v>100</v>
      </c>
      <c r="I192" s="10" t="s">
        <v>15</v>
      </c>
      <c r="J192" s="12" t="s">
        <v>1172</v>
      </c>
      <c r="K192" s="14">
        <v>43293</v>
      </c>
      <c r="L192" s="14">
        <v>2958465</v>
      </c>
      <c r="M192" s="6">
        <v>34961</v>
      </c>
      <c r="N192" s="7" t="s">
        <v>1170</v>
      </c>
    </row>
    <row r="193" spans="1:14" ht="12.75" hidden="1" customHeight="1" x14ac:dyDescent="0.2">
      <c r="A193" s="16">
        <v>2018</v>
      </c>
      <c r="B193" s="16" t="s">
        <v>2566</v>
      </c>
      <c r="C193" s="31"/>
      <c r="D193" s="13" t="s">
        <v>153</v>
      </c>
      <c r="E193" s="8" t="s">
        <v>716</v>
      </c>
      <c r="F193" s="10">
        <v>1972</v>
      </c>
      <c r="G193" s="9" t="s">
        <v>323</v>
      </c>
      <c r="H193" s="11">
        <v>87</v>
      </c>
      <c r="I193" s="10" t="s">
        <v>15</v>
      </c>
      <c r="J193" s="12" t="s">
        <v>717</v>
      </c>
      <c r="K193" s="14">
        <v>43293</v>
      </c>
      <c r="L193" s="14">
        <v>2958465</v>
      </c>
      <c r="M193" s="6">
        <v>17353</v>
      </c>
      <c r="N193" s="7" t="s">
        <v>715</v>
      </c>
    </row>
    <row r="194" spans="1:14" ht="12.75" hidden="1" customHeight="1" x14ac:dyDescent="0.2">
      <c r="A194" s="16">
        <v>2018</v>
      </c>
      <c r="B194" s="16" t="s">
        <v>2566</v>
      </c>
      <c r="C194" s="31"/>
      <c r="D194" s="13" t="s">
        <v>153</v>
      </c>
      <c r="E194" s="8" t="s">
        <v>1450</v>
      </c>
      <c r="F194" s="10">
        <v>1968</v>
      </c>
      <c r="G194" s="9" t="s">
        <v>323</v>
      </c>
      <c r="H194" s="11">
        <v>91</v>
      </c>
      <c r="I194" s="10" t="s">
        <v>15</v>
      </c>
      <c r="J194" s="12" t="s">
        <v>1451</v>
      </c>
      <c r="K194" s="14">
        <v>43293</v>
      </c>
      <c r="L194" s="14">
        <v>2958465</v>
      </c>
      <c r="M194" s="6">
        <v>36557</v>
      </c>
      <c r="N194" s="7" t="s">
        <v>1449</v>
      </c>
    </row>
    <row r="195" spans="1:14" ht="12.75" hidden="1" customHeight="1" x14ac:dyDescent="0.2">
      <c r="A195" s="16">
        <v>2018</v>
      </c>
      <c r="B195" s="16" t="s">
        <v>2566</v>
      </c>
      <c r="C195" s="31"/>
      <c r="D195" s="13" t="s">
        <v>153</v>
      </c>
      <c r="E195" s="8" t="s">
        <v>949</v>
      </c>
      <c r="F195" s="10">
        <v>1979</v>
      </c>
      <c r="G195" s="9" t="s">
        <v>366</v>
      </c>
      <c r="H195" s="11">
        <v>93</v>
      </c>
      <c r="I195" s="10" t="s">
        <v>15</v>
      </c>
      <c r="J195" s="12" t="s">
        <v>708</v>
      </c>
      <c r="K195" s="14">
        <v>43293</v>
      </c>
      <c r="L195" s="14">
        <v>2958465</v>
      </c>
      <c r="M195" s="6">
        <v>33279</v>
      </c>
      <c r="N195" s="7" t="s">
        <v>948</v>
      </c>
    </row>
    <row r="196" spans="1:14" ht="12.75" hidden="1" customHeight="1" x14ac:dyDescent="0.2">
      <c r="A196" s="16">
        <v>2018</v>
      </c>
      <c r="B196" s="16" t="s">
        <v>2566</v>
      </c>
      <c r="C196" s="31"/>
      <c r="D196" s="13" t="s">
        <v>153</v>
      </c>
      <c r="E196" s="8" t="s">
        <v>862</v>
      </c>
      <c r="F196" s="10">
        <v>1970</v>
      </c>
      <c r="G196" s="9" t="s">
        <v>323</v>
      </c>
      <c r="H196" s="11">
        <v>90</v>
      </c>
      <c r="I196" s="10" t="s">
        <v>15</v>
      </c>
      <c r="J196" s="12" t="s">
        <v>863</v>
      </c>
      <c r="K196" s="14">
        <v>43293</v>
      </c>
      <c r="L196" s="14">
        <v>2958465</v>
      </c>
      <c r="M196" s="6">
        <v>24349</v>
      </c>
      <c r="N196" s="7" t="s">
        <v>861</v>
      </c>
    </row>
    <row r="197" spans="1:14" ht="12.75" hidden="1" customHeight="1" x14ac:dyDescent="0.2">
      <c r="A197" s="16">
        <v>2018</v>
      </c>
      <c r="B197" s="16" t="s">
        <v>2566</v>
      </c>
      <c r="C197" s="31"/>
      <c r="D197" s="13" t="s">
        <v>153</v>
      </c>
      <c r="E197" s="8" t="s">
        <v>1815</v>
      </c>
      <c r="F197" s="10">
        <v>1951</v>
      </c>
      <c r="G197" s="9" t="s">
        <v>20</v>
      </c>
      <c r="H197" s="11">
        <v>95</v>
      </c>
      <c r="I197" s="10" t="s">
        <v>15</v>
      </c>
      <c r="J197" s="12" t="s">
        <v>1816</v>
      </c>
      <c r="K197" s="14">
        <v>43293</v>
      </c>
      <c r="L197" s="14">
        <v>2958465</v>
      </c>
      <c r="M197" s="6">
        <v>47224</v>
      </c>
      <c r="N197" s="7" t="s">
        <v>1814</v>
      </c>
    </row>
    <row r="198" spans="1:14" ht="12.75" hidden="1" customHeight="1" x14ac:dyDescent="0.2">
      <c r="A198" s="16">
        <v>2018</v>
      </c>
      <c r="B198" s="16" t="s">
        <v>2566</v>
      </c>
      <c r="C198" s="31"/>
      <c r="D198" s="13" t="s">
        <v>153</v>
      </c>
      <c r="E198" s="8" t="s">
        <v>1427</v>
      </c>
      <c r="F198" s="10">
        <v>1968</v>
      </c>
      <c r="G198" s="9" t="s">
        <v>25</v>
      </c>
      <c r="H198" s="11">
        <v>98</v>
      </c>
      <c r="I198" s="10" t="s">
        <v>15</v>
      </c>
      <c r="J198" s="12" t="s">
        <v>1428</v>
      </c>
      <c r="K198" s="14">
        <v>43293</v>
      </c>
      <c r="L198" s="14">
        <v>2958465</v>
      </c>
      <c r="M198" s="6">
        <v>36472</v>
      </c>
      <c r="N198" s="7" t="s">
        <v>1426</v>
      </c>
    </row>
    <row r="199" spans="1:14" ht="12.75" hidden="1" customHeight="1" x14ac:dyDescent="0.2">
      <c r="A199" s="16">
        <v>2018</v>
      </c>
      <c r="B199" s="16" t="s">
        <v>2566</v>
      </c>
      <c r="C199" s="31"/>
      <c r="D199" s="13" t="s">
        <v>153</v>
      </c>
      <c r="E199" s="8" t="s">
        <v>530</v>
      </c>
      <c r="F199" s="10">
        <v>1982</v>
      </c>
      <c r="G199" s="9" t="s">
        <v>25</v>
      </c>
      <c r="H199" s="11">
        <v>82</v>
      </c>
      <c r="I199" s="10" t="s">
        <v>12</v>
      </c>
      <c r="J199" s="12" t="s">
        <v>531</v>
      </c>
      <c r="K199" s="14">
        <v>43293</v>
      </c>
      <c r="L199" s="14">
        <v>2958465</v>
      </c>
      <c r="M199" s="6">
        <v>9182</v>
      </c>
      <c r="N199" s="7" t="s">
        <v>529</v>
      </c>
    </row>
    <row r="200" spans="1:14" ht="12.75" hidden="1" customHeight="1" x14ac:dyDescent="0.2">
      <c r="A200" s="16">
        <v>2018</v>
      </c>
      <c r="B200" s="16" t="s">
        <v>2566</v>
      </c>
      <c r="C200" s="31"/>
      <c r="D200" s="13" t="s">
        <v>153</v>
      </c>
      <c r="E200" s="8" t="s">
        <v>494</v>
      </c>
      <c r="F200" s="10">
        <v>1950</v>
      </c>
      <c r="G200" s="9" t="s">
        <v>25</v>
      </c>
      <c r="H200" s="11">
        <v>100</v>
      </c>
      <c r="I200" s="10" t="s">
        <v>15</v>
      </c>
      <c r="J200" s="12" t="s">
        <v>259</v>
      </c>
      <c r="K200" s="14">
        <v>43293</v>
      </c>
      <c r="L200" s="14">
        <v>2958465</v>
      </c>
      <c r="M200" s="6">
        <v>8027</v>
      </c>
      <c r="N200" s="7" t="s">
        <v>493</v>
      </c>
    </row>
    <row r="201" spans="1:14" ht="12.75" hidden="1" customHeight="1" x14ac:dyDescent="0.2">
      <c r="A201" s="16">
        <v>2018</v>
      </c>
      <c r="B201" s="16" t="s">
        <v>2566</v>
      </c>
      <c r="C201" s="31"/>
      <c r="D201" s="13" t="s">
        <v>153</v>
      </c>
      <c r="E201" s="8" t="s">
        <v>1067</v>
      </c>
      <c r="F201" s="10">
        <v>1976</v>
      </c>
      <c r="G201" s="9" t="s">
        <v>14</v>
      </c>
      <c r="H201" s="11">
        <v>120</v>
      </c>
      <c r="I201" s="10" t="s">
        <v>15</v>
      </c>
      <c r="J201" s="12" t="s">
        <v>785</v>
      </c>
      <c r="K201" s="14">
        <v>43293</v>
      </c>
      <c r="L201" s="14">
        <v>2958465</v>
      </c>
      <c r="M201" s="6">
        <v>34386</v>
      </c>
      <c r="N201" s="7" t="s">
        <v>1066</v>
      </c>
    </row>
    <row r="202" spans="1:14" ht="12.75" hidden="1" customHeight="1" x14ac:dyDescent="0.2">
      <c r="A202" s="16">
        <v>2018</v>
      </c>
      <c r="B202" s="16" t="s">
        <v>2566</v>
      </c>
      <c r="C202" s="31"/>
      <c r="D202" s="13" t="s">
        <v>153</v>
      </c>
      <c r="E202" s="8" t="s">
        <v>1134</v>
      </c>
      <c r="F202" s="10">
        <v>1975</v>
      </c>
      <c r="G202" s="9" t="s">
        <v>14</v>
      </c>
      <c r="H202" s="11">
        <v>97</v>
      </c>
      <c r="I202" s="10" t="s">
        <v>15</v>
      </c>
      <c r="J202" s="12" t="s">
        <v>1135</v>
      </c>
      <c r="K202" s="14">
        <v>43293</v>
      </c>
      <c r="L202" s="14">
        <v>2958465</v>
      </c>
      <c r="M202" s="6">
        <v>34706</v>
      </c>
      <c r="N202" s="7" t="s">
        <v>1133</v>
      </c>
    </row>
    <row r="203" spans="1:14" ht="12.75" hidden="1" customHeight="1" x14ac:dyDescent="0.2">
      <c r="A203" s="16">
        <v>2018</v>
      </c>
      <c r="B203" s="16" t="s">
        <v>2566</v>
      </c>
      <c r="C203" s="31"/>
      <c r="D203" s="13" t="s">
        <v>153</v>
      </c>
      <c r="E203" s="8" t="s">
        <v>853</v>
      </c>
      <c r="F203" s="10">
        <v>1971</v>
      </c>
      <c r="G203" s="9" t="s">
        <v>20</v>
      </c>
      <c r="H203" s="11">
        <v>110</v>
      </c>
      <c r="I203" s="10" t="s">
        <v>15</v>
      </c>
      <c r="J203" s="12" t="s">
        <v>854</v>
      </c>
      <c r="K203" s="14">
        <v>43293</v>
      </c>
      <c r="L203" s="14">
        <v>2958465</v>
      </c>
      <c r="M203" s="6">
        <v>22943</v>
      </c>
      <c r="N203" s="7" t="s">
        <v>852</v>
      </c>
    </row>
    <row r="204" spans="1:14" ht="12.75" hidden="1" customHeight="1" x14ac:dyDescent="0.2">
      <c r="A204" s="16">
        <v>2018</v>
      </c>
      <c r="B204" s="16" t="s">
        <v>2566</v>
      </c>
      <c r="C204" s="31"/>
      <c r="D204" s="13" t="s">
        <v>153</v>
      </c>
      <c r="E204" s="8" t="s">
        <v>1035</v>
      </c>
      <c r="F204" s="10">
        <v>1975</v>
      </c>
      <c r="G204" s="9" t="s">
        <v>20</v>
      </c>
      <c r="H204" s="11">
        <v>91</v>
      </c>
      <c r="I204" s="10" t="s">
        <v>15</v>
      </c>
      <c r="J204" s="12" t="s">
        <v>235</v>
      </c>
      <c r="K204" s="14">
        <v>43293</v>
      </c>
      <c r="L204" s="14">
        <v>2958465</v>
      </c>
      <c r="M204" s="6">
        <v>34166</v>
      </c>
      <c r="N204" s="7" t="s">
        <v>1034</v>
      </c>
    </row>
    <row r="205" spans="1:14" ht="12.75" hidden="1" customHeight="1" x14ac:dyDescent="0.2">
      <c r="A205" s="16">
        <v>2018</v>
      </c>
      <c r="B205" s="16" t="s">
        <v>2566</v>
      </c>
      <c r="C205" s="31"/>
      <c r="D205" s="13" t="s">
        <v>153</v>
      </c>
      <c r="E205" s="8" t="s">
        <v>1037</v>
      </c>
      <c r="F205" s="10">
        <v>1975</v>
      </c>
      <c r="G205" s="9" t="s">
        <v>20</v>
      </c>
      <c r="H205" s="11">
        <v>95</v>
      </c>
      <c r="I205" s="10" t="s">
        <v>15</v>
      </c>
      <c r="J205" s="12" t="s">
        <v>235</v>
      </c>
      <c r="K205" s="14">
        <v>43293</v>
      </c>
      <c r="L205" s="14">
        <v>2958465</v>
      </c>
      <c r="M205" s="6">
        <v>34167</v>
      </c>
      <c r="N205" s="7" t="s">
        <v>1036</v>
      </c>
    </row>
    <row r="206" spans="1:14" ht="12.75" hidden="1" customHeight="1" x14ac:dyDescent="0.2">
      <c r="A206" s="16">
        <v>2018</v>
      </c>
      <c r="B206" s="16" t="s">
        <v>2566</v>
      </c>
      <c r="C206" s="31"/>
      <c r="D206" s="13" t="s">
        <v>153</v>
      </c>
      <c r="E206" s="8" t="s">
        <v>1963</v>
      </c>
      <c r="F206" s="10">
        <v>1980</v>
      </c>
      <c r="G206" s="9" t="s">
        <v>1961</v>
      </c>
      <c r="H206" s="11">
        <v>89</v>
      </c>
      <c r="I206" s="10" t="s">
        <v>15</v>
      </c>
      <c r="J206" s="12" t="s">
        <v>947</v>
      </c>
      <c r="K206" s="14">
        <v>43293</v>
      </c>
      <c r="L206" s="14">
        <v>2958465</v>
      </c>
      <c r="M206" s="6">
        <v>51248</v>
      </c>
      <c r="N206" s="7" t="s">
        <v>1962</v>
      </c>
    </row>
    <row r="207" spans="1:14" ht="12.75" hidden="1" customHeight="1" x14ac:dyDescent="0.2">
      <c r="A207" s="16">
        <v>2018</v>
      </c>
      <c r="B207" s="16" t="s">
        <v>2566</v>
      </c>
      <c r="C207" s="31"/>
      <c r="D207" s="13" t="s">
        <v>153</v>
      </c>
      <c r="E207" s="8" t="s">
        <v>538</v>
      </c>
      <c r="F207" s="10">
        <v>1976</v>
      </c>
      <c r="G207" s="9" t="s">
        <v>539</v>
      </c>
      <c r="H207" s="11">
        <v>95</v>
      </c>
      <c r="I207" s="10" t="s">
        <v>12</v>
      </c>
      <c r="J207" s="12" t="s">
        <v>540</v>
      </c>
      <c r="K207" s="14">
        <v>43293</v>
      </c>
      <c r="L207" s="14">
        <v>2958465</v>
      </c>
      <c r="M207" s="6">
        <v>9391</v>
      </c>
      <c r="N207" s="7" t="s">
        <v>537</v>
      </c>
    </row>
    <row r="208" spans="1:14" ht="12.75" hidden="1" customHeight="1" x14ac:dyDescent="0.2">
      <c r="A208" s="16">
        <v>2018</v>
      </c>
      <c r="B208" s="16" t="s">
        <v>2566</v>
      </c>
      <c r="C208" s="31"/>
      <c r="D208" s="13" t="s">
        <v>153</v>
      </c>
      <c r="E208" s="8" t="s">
        <v>337</v>
      </c>
      <c r="F208" s="10">
        <v>1943</v>
      </c>
      <c r="G208" s="9" t="s">
        <v>20</v>
      </c>
      <c r="H208" s="11">
        <v>85</v>
      </c>
      <c r="I208" s="10" t="s">
        <v>15</v>
      </c>
      <c r="J208" s="12" t="s">
        <v>338</v>
      </c>
      <c r="K208" s="14">
        <v>43293</v>
      </c>
      <c r="L208" s="14">
        <v>2958465</v>
      </c>
      <c r="M208" s="6">
        <v>4329</v>
      </c>
      <c r="N208" s="7" t="s">
        <v>336</v>
      </c>
    </row>
    <row r="209" spans="1:14" ht="12.75" hidden="1" customHeight="1" x14ac:dyDescent="0.2">
      <c r="A209" s="16">
        <v>2018</v>
      </c>
      <c r="B209" s="16" t="s">
        <v>2566</v>
      </c>
      <c r="C209" s="31"/>
      <c r="D209" s="13" t="s">
        <v>153</v>
      </c>
      <c r="E209" s="8" t="s">
        <v>596</v>
      </c>
      <c r="F209" s="10">
        <v>1975</v>
      </c>
      <c r="G209" s="9" t="s">
        <v>14</v>
      </c>
      <c r="H209" s="11">
        <v>95</v>
      </c>
      <c r="I209" s="10" t="s">
        <v>15</v>
      </c>
      <c r="J209" s="12" t="s">
        <v>597</v>
      </c>
      <c r="K209" s="14">
        <v>43293</v>
      </c>
      <c r="L209" s="14">
        <v>2958465</v>
      </c>
      <c r="M209" s="6">
        <v>10869</v>
      </c>
      <c r="N209" s="7" t="s">
        <v>595</v>
      </c>
    </row>
    <row r="210" spans="1:14" ht="12.75" hidden="1" customHeight="1" x14ac:dyDescent="0.2">
      <c r="A210" s="16">
        <v>2018</v>
      </c>
      <c r="B210" s="16" t="s">
        <v>2566</v>
      </c>
      <c r="C210" s="31"/>
      <c r="D210" s="13" t="s">
        <v>153</v>
      </c>
      <c r="E210" s="8" t="s">
        <v>1752</v>
      </c>
      <c r="F210" s="10">
        <v>1956</v>
      </c>
      <c r="G210" s="9" t="s">
        <v>20</v>
      </c>
      <c r="H210" s="11">
        <v>92</v>
      </c>
      <c r="I210" s="10" t="s">
        <v>15</v>
      </c>
      <c r="J210" s="12" t="s">
        <v>360</v>
      </c>
      <c r="K210" s="14">
        <v>43293</v>
      </c>
      <c r="L210" s="14">
        <v>2958465</v>
      </c>
      <c r="M210" s="6">
        <v>39330</v>
      </c>
      <c r="N210" s="7" t="s">
        <v>1751</v>
      </c>
    </row>
    <row r="211" spans="1:14" ht="12.75" hidden="1" customHeight="1" x14ac:dyDescent="0.2">
      <c r="A211" s="16">
        <v>2018</v>
      </c>
      <c r="B211" s="16" t="s">
        <v>2566</v>
      </c>
      <c r="C211" s="31"/>
      <c r="D211" s="13" t="s">
        <v>153</v>
      </c>
      <c r="E211" s="8" t="s">
        <v>1818</v>
      </c>
      <c r="F211" s="10">
        <v>1954</v>
      </c>
      <c r="G211" s="9" t="s">
        <v>14</v>
      </c>
      <c r="H211" s="11">
        <v>92</v>
      </c>
      <c r="I211" s="10" t="s">
        <v>15</v>
      </c>
      <c r="J211" s="12" t="s">
        <v>188</v>
      </c>
      <c r="K211" s="14">
        <v>43293</v>
      </c>
      <c r="L211" s="14">
        <v>2958465</v>
      </c>
      <c r="M211" s="6">
        <v>47272</v>
      </c>
      <c r="N211" s="7" t="s">
        <v>1817</v>
      </c>
    </row>
    <row r="212" spans="1:14" ht="12.75" hidden="1" customHeight="1" x14ac:dyDescent="0.2">
      <c r="A212" s="16">
        <v>2018</v>
      </c>
      <c r="B212" s="16" t="s">
        <v>2566</v>
      </c>
      <c r="C212" s="31"/>
      <c r="D212" s="13" t="s">
        <v>153</v>
      </c>
      <c r="E212" s="8" t="s">
        <v>756</v>
      </c>
      <c r="F212" s="10">
        <v>1955</v>
      </c>
      <c r="G212" s="9" t="s">
        <v>14</v>
      </c>
      <c r="H212" s="11">
        <v>99</v>
      </c>
      <c r="I212" s="10" t="s">
        <v>15</v>
      </c>
      <c r="J212" s="12" t="s">
        <v>757</v>
      </c>
      <c r="K212" s="14">
        <v>43293</v>
      </c>
      <c r="L212" s="14">
        <v>2958465</v>
      </c>
      <c r="M212" s="6">
        <v>17371</v>
      </c>
      <c r="N212" s="7" t="s">
        <v>755</v>
      </c>
    </row>
    <row r="213" spans="1:14" ht="12.75" hidden="1" customHeight="1" x14ac:dyDescent="0.2">
      <c r="A213" s="16">
        <v>2018</v>
      </c>
      <c r="B213" s="16" t="s">
        <v>2566</v>
      </c>
      <c r="C213" s="31"/>
      <c r="D213" s="13" t="s">
        <v>153</v>
      </c>
      <c r="E213" s="8" t="s">
        <v>766</v>
      </c>
      <c r="F213" s="10">
        <v>1957</v>
      </c>
      <c r="G213" s="9" t="s">
        <v>14</v>
      </c>
      <c r="H213" s="11">
        <v>102</v>
      </c>
      <c r="I213" s="10" t="s">
        <v>15</v>
      </c>
      <c r="J213" s="12" t="s">
        <v>360</v>
      </c>
      <c r="K213" s="14">
        <v>43293</v>
      </c>
      <c r="L213" s="14">
        <v>2958465</v>
      </c>
      <c r="M213" s="6">
        <v>17375</v>
      </c>
      <c r="N213" s="7" t="s">
        <v>765</v>
      </c>
    </row>
    <row r="214" spans="1:14" ht="12.75" hidden="1" customHeight="1" x14ac:dyDescent="0.2">
      <c r="A214" s="16">
        <v>2018</v>
      </c>
      <c r="B214" s="16" t="s">
        <v>2566</v>
      </c>
      <c r="C214" s="31"/>
      <c r="D214" s="13" t="s">
        <v>153</v>
      </c>
      <c r="E214" s="8" t="s">
        <v>759</v>
      </c>
      <c r="F214" s="10">
        <v>1956</v>
      </c>
      <c r="G214" s="9" t="s">
        <v>14</v>
      </c>
      <c r="H214" s="11">
        <v>100</v>
      </c>
      <c r="I214" s="10" t="s">
        <v>15</v>
      </c>
      <c r="J214" s="12" t="s">
        <v>760</v>
      </c>
      <c r="K214" s="14">
        <v>43293</v>
      </c>
      <c r="L214" s="14">
        <v>2958465</v>
      </c>
      <c r="M214" s="6">
        <v>17372</v>
      </c>
      <c r="N214" s="7" t="s">
        <v>758</v>
      </c>
    </row>
    <row r="215" spans="1:14" ht="12.75" hidden="1" customHeight="1" x14ac:dyDescent="0.2">
      <c r="A215" s="16">
        <v>2018</v>
      </c>
      <c r="B215" s="16" t="s">
        <v>2566</v>
      </c>
      <c r="C215" s="31"/>
      <c r="D215" s="13" t="s">
        <v>153</v>
      </c>
      <c r="E215" s="8" t="s">
        <v>1820</v>
      </c>
      <c r="F215" s="10">
        <v>1949</v>
      </c>
      <c r="G215" s="9" t="s">
        <v>20</v>
      </c>
      <c r="H215" s="11">
        <v>95</v>
      </c>
      <c r="I215" s="10" t="s">
        <v>15</v>
      </c>
      <c r="J215" s="12" t="s">
        <v>367</v>
      </c>
      <c r="K215" s="14">
        <v>43293</v>
      </c>
      <c r="L215" s="14">
        <v>2958465</v>
      </c>
      <c r="M215" s="6">
        <v>47285</v>
      </c>
      <c r="N215" s="7" t="s">
        <v>1819</v>
      </c>
    </row>
    <row r="216" spans="1:14" ht="12.75" hidden="1" customHeight="1" x14ac:dyDescent="0.2">
      <c r="A216" s="16">
        <v>2018</v>
      </c>
      <c r="B216" s="16" t="s">
        <v>2566</v>
      </c>
      <c r="C216" s="31"/>
      <c r="D216" s="13" t="s">
        <v>153</v>
      </c>
      <c r="E216" s="8" t="s">
        <v>1589</v>
      </c>
      <c r="F216" s="10">
        <v>1964</v>
      </c>
      <c r="G216" s="9" t="s">
        <v>20</v>
      </c>
      <c r="H216" s="11">
        <v>85</v>
      </c>
      <c r="I216" s="10" t="s">
        <v>15</v>
      </c>
      <c r="J216" s="12" t="s">
        <v>1590</v>
      </c>
      <c r="K216" s="14">
        <v>43293</v>
      </c>
      <c r="L216" s="14">
        <v>2958465</v>
      </c>
      <c r="M216" s="6">
        <v>37338</v>
      </c>
      <c r="N216" s="7" t="s">
        <v>1588</v>
      </c>
    </row>
    <row r="217" spans="1:14" ht="12.75" hidden="1" customHeight="1" x14ac:dyDescent="0.2">
      <c r="A217" s="16">
        <v>2018</v>
      </c>
      <c r="B217" s="16" t="s">
        <v>2566</v>
      </c>
      <c r="C217" s="31"/>
      <c r="D217" s="13" t="s">
        <v>153</v>
      </c>
      <c r="E217" s="8" t="s">
        <v>1102</v>
      </c>
      <c r="F217" s="10">
        <v>1976</v>
      </c>
      <c r="G217" s="9" t="s">
        <v>20</v>
      </c>
      <c r="H217" s="11">
        <v>90</v>
      </c>
      <c r="I217" s="10" t="s">
        <v>15</v>
      </c>
      <c r="J217" s="12" t="s">
        <v>912</v>
      </c>
      <c r="K217" s="14">
        <v>43293</v>
      </c>
      <c r="L217" s="14">
        <v>2958465</v>
      </c>
      <c r="M217" s="6">
        <v>34536</v>
      </c>
      <c r="N217" s="7" t="s">
        <v>1101</v>
      </c>
    </row>
    <row r="218" spans="1:14" ht="12.75" hidden="1" customHeight="1" x14ac:dyDescent="0.2">
      <c r="A218" s="16">
        <v>2018</v>
      </c>
      <c r="B218" s="16" t="s">
        <v>2566</v>
      </c>
      <c r="C218" s="31"/>
      <c r="D218" s="13" t="s">
        <v>153</v>
      </c>
      <c r="E218" s="8" t="s">
        <v>472</v>
      </c>
      <c r="F218" s="10">
        <v>1981</v>
      </c>
      <c r="G218" s="9" t="s">
        <v>20</v>
      </c>
      <c r="H218" s="11">
        <v>91</v>
      </c>
      <c r="I218" s="10" t="s">
        <v>15</v>
      </c>
      <c r="J218" s="12" t="s">
        <v>456</v>
      </c>
      <c r="K218" s="14">
        <v>43293</v>
      </c>
      <c r="L218" s="14">
        <v>2958465</v>
      </c>
      <c r="M218" s="6">
        <v>7060</v>
      </c>
      <c r="N218" s="7" t="s">
        <v>471</v>
      </c>
    </row>
    <row r="219" spans="1:14" ht="12.75" hidden="1" customHeight="1" x14ac:dyDescent="0.2">
      <c r="A219" s="16">
        <v>2018</v>
      </c>
      <c r="B219" s="16" t="s">
        <v>2566</v>
      </c>
      <c r="C219" s="31"/>
      <c r="D219" s="13" t="s">
        <v>153</v>
      </c>
      <c r="E219" s="8" t="s">
        <v>1969</v>
      </c>
      <c r="F219" s="10">
        <v>1981</v>
      </c>
      <c r="G219" s="9" t="s">
        <v>539</v>
      </c>
      <c r="H219" s="11">
        <v>85</v>
      </c>
      <c r="I219" s="10" t="s">
        <v>15</v>
      </c>
      <c r="J219" s="12" t="s">
        <v>1970</v>
      </c>
      <c r="K219" s="14">
        <v>43293</v>
      </c>
      <c r="L219" s="14">
        <v>2958465</v>
      </c>
      <c r="M219" s="6">
        <v>51479</v>
      </c>
      <c r="N219" s="7" t="s">
        <v>1968</v>
      </c>
    </row>
    <row r="220" spans="1:14" ht="12.75" hidden="1" customHeight="1" x14ac:dyDescent="0.2">
      <c r="A220" s="16">
        <v>2018</v>
      </c>
      <c r="B220" s="16" t="s">
        <v>2566</v>
      </c>
      <c r="C220" s="31"/>
      <c r="D220" s="13" t="s">
        <v>153</v>
      </c>
      <c r="E220" s="8" t="s">
        <v>1364</v>
      </c>
      <c r="F220" s="10">
        <v>1972</v>
      </c>
      <c r="G220" s="9" t="s">
        <v>168</v>
      </c>
      <c r="H220" s="11">
        <v>92</v>
      </c>
      <c r="I220" s="10" t="s">
        <v>15</v>
      </c>
      <c r="J220" s="12" t="s">
        <v>1365</v>
      </c>
      <c r="K220" s="14">
        <v>43293</v>
      </c>
      <c r="L220" s="14">
        <v>2958465</v>
      </c>
      <c r="M220" s="6">
        <v>35994</v>
      </c>
      <c r="N220" s="7" t="s">
        <v>1363</v>
      </c>
    </row>
    <row r="221" spans="1:14" ht="12.75" hidden="1" customHeight="1" x14ac:dyDescent="0.2">
      <c r="A221" s="16">
        <v>2018</v>
      </c>
      <c r="B221" s="16" t="s">
        <v>2566</v>
      </c>
      <c r="C221" s="31"/>
      <c r="D221" s="13" t="s">
        <v>153</v>
      </c>
      <c r="E221" s="8" t="s">
        <v>2081</v>
      </c>
      <c r="F221" s="10">
        <v>1994</v>
      </c>
      <c r="G221" s="9" t="s">
        <v>539</v>
      </c>
      <c r="H221" s="11">
        <v>73</v>
      </c>
      <c r="I221" s="10" t="s">
        <v>15</v>
      </c>
      <c r="J221" s="12" t="s">
        <v>708</v>
      </c>
      <c r="K221" s="14">
        <v>43293</v>
      </c>
      <c r="L221" s="14">
        <v>2958465</v>
      </c>
      <c r="M221" s="6">
        <v>75413</v>
      </c>
      <c r="N221" s="7" t="s">
        <v>2080</v>
      </c>
    </row>
    <row r="222" spans="1:14" ht="12.75" hidden="1" customHeight="1" x14ac:dyDescent="0.2">
      <c r="A222" s="16">
        <v>2018</v>
      </c>
      <c r="B222" s="16" t="s">
        <v>2566</v>
      </c>
      <c r="C222" s="31"/>
      <c r="D222" s="13" t="s">
        <v>153</v>
      </c>
      <c r="E222" s="8" t="s">
        <v>1947</v>
      </c>
      <c r="F222" s="10">
        <v>1972</v>
      </c>
      <c r="G222" s="9" t="s">
        <v>14</v>
      </c>
      <c r="H222" s="11">
        <v>85</v>
      </c>
      <c r="I222" s="10" t="s">
        <v>15</v>
      </c>
      <c r="J222" s="12" t="s">
        <v>1948</v>
      </c>
      <c r="K222" s="14">
        <v>43293</v>
      </c>
      <c r="L222" s="14">
        <v>2958465</v>
      </c>
      <c r="M222" s="6">
        <v>50761</v>
      </c>
      <c r="N222" s="7" t="s">
        <v>1946</v>
      </c>
    </row>
    <row r="223" spans="1:14" ht="12.75" hidden="1" customHeight="1" x14ac:dyDescent="0.2">
      <c r="A223" s="16">
        <v>2018</v>
      </c>
      <c r="B223" s="16" t="s">
        <v>2566</v>
      </c>
      <c r="C223" s="31"/>
      <c r="D223" s="13" t="s">
        <v>153</v>
      </c>
      <c r="E223" s="8" t="s">
        <v>999</v>
      </c>
      <c r="F223" s="10">
        <v>1977</v>
      </c>
      <c r="G223" s="9" t="s">
        <v>475</v>
      </c>
      <c r="H223" s="11">
        <v>98</v>
      </c>
      <c r="I223" s="10" t="s">
        <v>15</v>
      </c>
      <c r="J223" s="12" t="s">
        <v>1000</v>
      </c>
      <c r="K223" s="14">
        <v>43293</v>
      </c>
      <c r="L223" s="14">
        <v>2958465</v>
      </c>
      <c r="M223" s="6">
        <v>33893</v>
      </c>
      <c r="N223" s="7" t="s">
        <v>998</v>
      </c>
    </row>
    <row r="224" spans="1:14" ht="12.75" hidden="1" customHeight="1" x14ac:dyDescent="0.2">
      <c r="A224" s="16">
        <v>2018</v>
      </c>
      <c r="B224" s="16" t="s">
        <v>2566</v>
      </c>
      <c r="C224" s="31"/>
      <c r="D224" s="13" t="s">
        <v>153</v>
      </c>
      <c r="E224" s="8" t="s">
        <v>1314</v>
      </c>
      <c r="F224" s="10">
        <v>1971</v>
      </c>
      <c r="G224" s="9" t="s">
        <v>366</v>
      </c>
      <c r="H224" s="11">
        <v>100</v>
      </c>
      <c r="I224" s="10" t="s">
        <v>15</v>
      </c>
      <c r="J224" s="12" t="s">
        <v>1215</v>
      </c>
      <c r="K224" s="14">
        <v>43293</v>
      </c>
      <c r="L224" s="14">
        <v>2958465</v>
      </c>
      <c r="M224" s="6">
        <v>35774</v>
      </c>
      <c r="N224" s="7" t="s">
        <v>1313</v>
      </c>
    </row>
    <row r="225" spans="1:14" ht="12.75" hidden="1" customHeight="1" x14ac:dyDescent="0.2">
      <c r="A225" s="16">
        <v>2018</v>
      </c>
      <c r="B225" s="16" t="s">
        <v>2566</v>
      </c>
      <c r="C225" s="31"/>
      <c r="D225" s="13" t="s">
        <v>153</v>
      </c>
      <c r="E225" s="8" t="s">
        <v>1403</v>
      </c>
      <c r="F225" s="10">
        <v>1969</v>
      </c>
      <c r="G225" s="9" t="s">
        <v>14</v>
      </c>
      <c r="H225" s="11">
        <v>95</v>
      </c>
      <c r="I225" s="10" t="s">
        <v>15</v>
      </c>
      <c r="J225" s="12" t="s">
        <v>1404</v>
      </c>
      <c r="K225" s="14">
        <v>43293</v>
      </c>
      <c r="L225" s="14">
        <v>2958465</v>
      </c>
      <c r="M225" s="6">
        <v>36298</v>
      </c>
      <c r="N225" s="7" t="s">
        <v>1402</v>
      </c>
    </row>
    <row r="226" spans="1:14" ht="12.75" hidden="1" customHeight="1" x14ac:dyDescent="0.2">
      <c r="A226" s="16">
        <v>2018</v>
      </c>
      <c r="B226" s="16" t="s">
        <v>2566</v>
      </c>
      <c r="C226" s="31"/>
      <c r="D226" s="13" t="s">
        <v>153</v>
      </c>
      <c r="E226" s="8" t="s">
        <v>1822</v>
      </c>
      <c r="F226" s="10">
        <v>1952</v>
      </c>
      <c r="G226" s="9" t="s">
        <v>69</v>
      </c>
      <c r="H226" s="11">
        <v>85</v>
      </c>
      <c r="I226" s="10" t="s">
        <v>15</v>
      </c>
      <c r="J226" s="12" t="s">
        <v>703</v>
      </c>
      <c r="K226" s="14">
        <v>43293</v>
      </c>
      <c r="L226" s="14">
        <v>2958465</v>
      </c>
      <c r="M226" s="6">
        <v>47374</v>
      </c>
      <c r="N226" s="7" t="s">
        <v>1821</v>
      </c>
    </row>
    <row r="227" spans="1:14" ht="12.75" hidden="1" customHeight="1" x14ac:dyDescent="0.2">
      <c r="A227" s="16">
        <v>2018</v>
      </c>
      <c r="B227" s="16" t="s">
        <v>2566</v>
      </c>
      <c r="C227" s="31"/>
      <c r="D227" s="13" t="s">
        <v>153</v>
      </c>
      <c r="E227" s="8" t="s">
        <v>1824</v>
      </c>
      <c r="F227" s="10">
        <v>1953</v>
      </c>
      <c r="G227" s="9" t="s">
        <v>14</v>
      </c>
      <c r="H227" s="11">
        <v>90</v>
      </c>
      <c r="I227" s="10" t="s">
        <v>15</v>
      </c>
      <c r="J227" s="12" t="s">
        <v>1825</v>
      </c>
      <c r="K227" s="14">
        <v>43293</v>
      </c>
      <c r="L227" s="14">
        <v>2958465</v>
      </c>
      <c r="M227" s="6">
        <v>47389</v>
      </c>
      <c r="N227" s="7" t="s">
        <v>1823</v>
      </c>
    </row>
    <row r="228" spans="1:14" ht="12.75" hidden="1" customHeight="1" x14ac:dyDescent="0.2">
      <c r="A228" s="16">
        <v>2018</v>
      </c>
      <c r="B228" s="16" t="s">
        <v>2566</v>
      </c>
      <c r="C228" s="31"/>
      <c r="D228" s="13" t="s">
        <v>153</v>
      </c>
      <c r="E228" s="8" t="s">
        <v>842</v>
      </c>
      <c r="F228" s="10">
        <v>1954</v>
      </c>
      <c r="G228" s="9" t="s">
        <v>20</v>
      </c>
      <c r="H228" s="11">
        <v>95</v>
      </c>
      <c r="I228" s="10" t="s">
        <v>15</v>
      </c>
      <c r="J228" s="12" t="s">
        <v>503</v>
      </c>
      <c r="K228" s="14">
        <v>43293</v>
      </c>
      <c r="L228" s="14">
        <v>2958465</v>
      </c>
      <c r="M228" s="6">
        <v>21483</v>
      </c>
      <c r="N228" s="7" t="s">
        <v>841</v>
      </c>
    </row>
    <row r="229" spans="1:14" ht="12.75" hidden="1" customHeight="1" x14ac:dyDescent="0.2">
      <c r="A229" s="16">
        <v>2018</v>
      </c>
      <c r="B229" s="16" t="s">
        <v>2566</v>
      </c>
      <c r="C229" s="31"/>
      <c r="D229" s="13" t="s">
        <v>153</v>
      </c>
      <c r="E229" s="8" t="s">
        <v>951</v>
      </c>
      <c r="F229" s="10">
        <v>1979</v>
      </c>
      <c r="G229" s="9" t="s">
        <v>14</v>
      </c>
      <c r="H229" s="11">
        <v>90</v>
      </c>
      <c r="I229" s="10" t="s">
        <v>15</v>
      </c>
      <c r="J229" s="12" t="s">
        <v>952</v>
      </c>
      <c r="K229" s="14">
        <v>43293</v>
      </c>
      <c r="L229" s="14">
        <v>2958465</v>
      </c>
      <c r="M229" s="6">
        <v>33282</v>
      </c>
      <c r="N229" s="7" t="s">
        <v>950</v>
      </c>
    </row>
    <row r="230" spans="1:14" ht="12.75" hidden="1" customHeight="1" x14ac:dyDescent="0.2">
      <c r="A230" s="16">
        <v>2018</v>
      </c>
      <c r="B230" s="16" t="s">
        <v>2566</v>
      </c>
      <c r="C230" s="31"/>
      <c r="D230" s="13" t="s">
        <v>153</v>
      </c>
      <c r="E230" s="8" t="s">
        <v>533</v>
      </c>
      <c r="F230" s="10">
        <v>1980</v>
      </c>
      <c r="G230" s="9" t="s">
        <v>20</v>
      </c>
      <c r="H230" s="11">
        <v>106</v>
      </c>
      <c r="I230" s="10" t="s">
        <v>15</v>
      </c>
      <c r="J230" s="12" t="s">
        <v>534</v>
      </c>
      <c r="K230" s="14">
        <v>43293</v>
      </c>
      <c r="L230" s="14">
        <v>2958465</v>
      </c>
      <c r="M230" s="6">
        <v>9204</v>
      </c>
      <c r="N230" s="7" t="s">
        <v>532</v>
      </c>
    </row>
    <row r="231" spans="1:14" ht="12.75" hidden="1" customHeight="1" x14ac:dyDescent="0.2">
      <c r="A231" s="16">
        <v>2018</v>
      </c>
      <c r="B231" s="16" t="s">
        <v>2566</v>
      </c>
      <c r="C231" s="31"/>
      <c r="D231" s="13" t="s">
        <v>153</v>
      </c>
      <c r="E231" s="8" t="s">
        <v>1104</v>
      </c>
      <c r="F231" s="10">
        <v>1976</v>
      </c>
      <c r="G231" s="9" t="s">
        <v>475</v>
      </c>
      <c r="H231" s="11">
        <v>88</v>
      </c>
      <c r="I231" s="10" t="s">
        <v>15</v>
      </c>
      <c r="J231" s="12" t="s">
        <v>600</v>
      </c>
      <c r="K231" s="14">
        <v>43293</v>
      </c>
      <c r="L231" s="14">
        <v>2958465</v>
      </c>
      <c r="M231" s="6">
        <v>34541</v>
      </c>
      <c r="N231" s="7" t="s">
        <v>1103</v>
      </c>
    </row>
    <row r="232" spans="1:14" ht="12.75" hidden="1" customHeight="1" x14ac:dyDescent="0.2">
      <c r="A232" s="16">
        <v>2018</v>
      </c>
      <c r="B232" s="16" t="s">
        <v>2566</v>
      </c>
      <c r="C232" s="31"/>
      <c r="D232" s="13" t="s">
        <v>153</v>
      </c>
      <c r="E232" s="8" t="s">
        <v>1827</v>
      </c>
      <c r="F232" s="10">
        <v>1954</v>
      </c>
      <c r="G232" s="9" t="s">
        <v>25</v>
      </c>
      <c r="H232" s="11">
        <v>84</v>
      </c>
      <c r="I232" s="10" t="s">
        <v>15</v>
      </c>
      <c r="J232" s="12" t="s">
        <v>1828</v>
      </c>
      <c r="K232" s="14">
        <v>43293</v>
      </c>
      <c r="L232" s="14">
        <v>2958465</v>
      </c>
      <c r="M232" s="6">
        <v>47411</v>
      </c>
      <c r="N232" s="7" t="s">
        <v>1826</v>
      </c>
    </row>
    <row r="233" spans="1:14" ht="12.75" hidden="1" customHeight="1" x14ac:dyDescent="0.2">
      <c r="A233" s="16">
        <v>2018</v>
      </c>
      <c r="B233" s="16" t="s">
        <v>2566</v>
      </c>
      <c r="C233" s="31"/>
      <c r="D233" s="13" t="s">
        <v>153</v>
      </c>
      <c r="E233" s="8" t="s">
        <v>1230</v>
      </c>
      <c r="F233" s="10">
        <v>1974</v>
      </c>
      <c r="G233" s="9" t="s">
        <v>14</v>
      </c>
      <c r="H233" s="11">
        <v>110</v>
      </c>
      <c r="I233" s="10" t="s">
        <v>15</v>
      </c>
      <c r="J233" s="12" t="s">
        <v>1231</v>
      </c>
      <c r="K233" s="14">
        <v>43293</v>
      </c>
      <c r="L233" s="14">
        <v>2958465</v>
      </c>
      <c r="M233" s="6">
        <v>35235</v>
      </c>
      <c r="N233" s="7" t="s">
        <v>1229</v>
      </c>
    </row>
    <row r="234" spans="1:14" ht="12.75" hidden="1" customHeight="1" x14ac:dyDescent="0.2">
      <c r="A234" s="16">
        <v>2018</v>
      </c>
      <c r="B234" s="16" t="s">
        <v>2566</v>
      </c>
      <c r="C234" s="31"/>
      <c r="D234" s="13" t="s">
        <v>153</v>
      </c>
      <c r="E234" s="8" t="s">
        <v>1634</v>
      </c>
      <c r="F234" s="10">
        <v>1962</v>
      </c>
      <c r="G234" s="9" t="s">
        <v>14</v>
      </c>
      <c r="H234" s="11">
        <v>80</v>
      </c>
      <c r="I234" s="10" t="s">
        <v>15</v>
      </c>
      <c r="J234" s="12" t="s">
        <v>1635</v>
      </c>
      <c r="K234" s="14">
        <v>43293</v>
      </c>
      <c r="L234" s="14">
        <v>2958465</v>
      </c>
      <c r="M234" s="6">
        <v>37711</v>
      </c>
      <c r="N234" s="7" t="s">
        <v>1633</v>
      </c>
    </row>
    <row r="235" spans="1:14" ht="12.75" hidden="1" customHeight="1" x14ac:dyDescent="0.2">
      <c r="A235" s="16">
        <v>2018</v>
      </c>
      <c r="B235" s="16" t="s">
        <v>2566</v>
      </c>
      <c r="C235" s="31"/>
      <c r="D235" s="13" t="s">
        <v>153</v>
      </c>
      <c r="E235" s="8" t="s">
        <v>1830</v>
      </c>
      <c r="F235" s="10">
        <v>1952</v>
      </c>
      <c r="G235" s="9" t="s">
        <v>20</v>
      </c>
      <c r="H235" s="11">
        <v>93</v>
      </c>
      <c r="I235" s="10" t="s">
        <v>15</v>
      </c>
      <c r="J235" s="12" t="s">
        <v>396</v>
      </c>
      <c r="K235" s="14">
        <v>43293</v>
      </c>
      <c r="L235" s="14">
        <v>2958465</v>
      </c>
      <c r="M235" s="6">
        <v>47440</v>
      </c>
      <c r="N235" s="7" t="s">
        <v>1829</v>
      </c>
    </row>
    <row r="236" spans="1:14" ht="12.75" hidden="1" customHeight="1" x14ac:dyDescent="0.2">
      <c r="A236" s="16">
        <v>2018</v>
      </c>
      <c r="B236" s="16" t="s">
        <v>2566</v>
      </c>
      <c r="C236" s="31"/>
      <c r="D236" s="13" t="s">
        <v>153</v>
      </c>
      <c r="E236" s="8" t="s">
        <v>1832</v>
      </c>
      <c r="F236" s="10">
        <v>1951</v>
      </c>
      <c r="G236" s="9" t="s">
        <v>14</v>
      </c>
      <c r="H236" s="11">
        <v>90</v>
      </c>
      <c r="I236" s="10" t="s">
        <v>15</v>
      </c>
      <c r="J236" s="12" t="s">
        <v>1833</v>
      </c>
      <c r="K236" s="14">
        <v>43293</v>
      </c>
      <c r="L236" s="14">
        <v>2958465</v>
      </c>
      <c r="M236" s="6">
        <v>47450</v>
      </c>
      <c r="N236" s="7" t="s">
        <v>1831</v>
      </c>
    </row>
    <row r="237" spans="1:14" ht="12.75" hidden="1" customHeight="1" x14ac:dyDescent="0.2">
      <c r="A237" s="16">
        <v>2018</v>
      </c>
      <c r="B237" s="16" t="s">
        <v>2566</v>
      </c>
      <c r="C237" s="31"/>
      <c r="D237" s="13" t="s">
        <v>153</v>
      </c>
      <c r="E237" s="8" t="s">
        <v>1177</v>
      </c>
      <c r="F237" s="10">
        <v>1976</v>
      </c>
      <c r="G237" s="9" t="s">
        <v>20</v>
      </c>
      <c r="H237" s="11">
        <v>95</v>
      </c>
      <c r="I237" s="10" t="s">
        <v>15</v>
      </c>
      <c r="J237" s="12" t="s">
        <v>1178</v>
      </c>
      <c r="K237" s="14">
        <v>43293</v>
      </c>
      <c r="L237" s="14">
        <v>2958465</v>
      </c>
      <c r="M237" s="6">
        <v>34965</v>
      </c>
      <c r="N237" s="7" t="s">
        <v>1176</v>
      </c>
    </row>
    <row r="238" spans="1:14" ht="12.75" hidden="1" customHeight="1" x14ac:dyDescent="0.2">
      <c r="A238" s="16">
        <v>2018</v>
      </c>
      <c r="B238" s="16" t="s">
        <v>2566</v>
      </c>
      <c r="C238" s="31"/>
      <c r="D238" s="13" t="s">
        <v>153</v>
      </c>
      <c r="E238" s="8" t="s">
        <v>795</v>
      </c>
      <c r="F238" s="10">
        <v>1975</v>
      </c>
      <c r="G238" s="9" t="s">
        <v>20</v>
      </c>
      <c r="H238" s="11">
        <v>90</v>
      </c>
      <c r="I238" s="10" t="s">
        <v>15</v>
      </c>
      <c r="J238" s="12" t="s">
        <v>796</v>
      </c>
      <c r="K238" s="14">
        <v>43293</v>
      </c>
      <c r="L238" s="14">
        <v>2958465</v>
      </c>
      <c r="M238" s="6">
        <v>18259</v>
      </c>
      <c r="N238" s="7" t="s">
        <v>794</v>
      </c>
    </row>
    <row r="239" spans="1:14" ht="12.75" hidden="1" customHeight="1" x14ac:dyDescent="0.2">
      <c r="A239" s="16">
        <v>2018</v>
      </c>
      <c r="B239" s="16" t="s">
        <v>2566</v>
      </c>
      <c r="C239" s="31"/>
      <c r="D239" s="13" t="s">
        <v>153</v>
      </c>
      <c r="E239" s="8" t="s">
        <v>1528</v>
      </c>
      <c r="F239" s="10">
        <v>1965</v>
      </c>
      <c r="G239" s="9" t="s">
        <v>323</v>
      </c>
      <c r="H239" s="11">
        <v>89</v>
      </c>
      <c r="I239" s="10" t="s">
        <v>15</v>
      </c>
      <c r="J239" s="12" t="s">
        <v>1529</v>
      </c>
      <c r="K239" s="14">
        <v>43293</v>
      </c>
      <c r="L239" s="14">
        <v>2958465</v>
      </c>
      <c r="M239" s="6">
        <v>37070</v>
      </c>
      <c r="N239" s="7" t="s">
        <v>1527</v>
      </c>
    </row>
    <row r="240" spans="1:14" ht="12.75" hidden="1" customHeight="1" x14ac:dyDescent="0.2">
      <c r="A240" s="16">
        <v>2018</v>
      </c>
      <c r="B240" s="16" t="s">
        <v>2566</v>
      </c>
      <c r="C240" s="31"/>
      <c r="D240" s="13" t="s">
        <v>153</v>
      </c>
      <c r="E240" s="8" t="s">
        <v>1071</v>
      </c>
      <c r="F240" s="10">
        <v>1976</v>
      </c>
      <c r="G240" s="9" t="s">
        <v>168</v>
      </c>
      <c r="H240" s="11">
        <v>115</v>
      </c>
      <c r="I240" s="10" t="s">
        <v>15</v>
      </c>
      <c r="J240" s="12" t="s">
        <v>1072</v>
      </c>
      <c r="K240" s="14">
        <v>43293</v>
      </c>
      <c r="L240" s="14">
        <v>2958465</v>
      </c>
      <c r="M240" s="6">
        <v>34397</v>
      </c>
      <c r="N240" s="7" t="s">
        <v>1070</v>
      </c>
    </row>
    <row r="241" spans="1:14" ht="12.75" hidden="1" customHeight="1" x14ac:dyDescent="0.2">
      <c r="A241" s="16">
        <v>2018</v>
      </c>
      <c r="B241" s="16" t="s">
        <v>2566</v>
      </c>
      <c r="C241" s="31"/>
      <c r="D241" s="13" t="s">
        <v>153</v>
      </c>
      <c r="E241" s="8" t="s">
        <v>1656</v>
      </c>
      <c r="F241" s="10">
        <v>1962</v>
      </c>
      <c r="G241" s="9" t="s">
        <v>20</v>
      </c>
      <c r="H241" s="11">
        <v>100</v>
      </c>
      <c r="I241" s="10" t="s">
        <v>21</v>
      </c>
      <c r="J241" s="12" t="s">
        <v>427</v>
      </c>
      <c r="K241" s="14">
        <v>43293</v>
      </c>
      <c r="L241" s="14">
        <v>2958465</v>
      </c>
      <c r="M241" s="6">
        <v>37927</v>
      </c>
      <c r="N241" s="7" t="s">
        <v>1655</v>
      </c>
    </row>
    <row r="242" spans="1:14" ht="12.75" hidden="1" customHeight="1" x14ac:dyDescent="0.2">
      <c r="A242" s="16">
        <v>2018</v>
      </c>
      <c r="B242" s="16" t="s">
        <v>2566</v>
      </c>
      <c r="C242" s="31"/>
      <c r="D242" s="13" t="s">
        <v>153</v>
      </c>
      <c r="E242" s="8" t="s">
        <v>1367</v>
      </c>
      <c r="F242" s="10">
        <v>1972</v>
      </c>
      <c r="G242" s="9" t="s">
        <v>323</v>
      </c>
      <c r="H242" s="11">
        <v>85</v>
      </c>
      <c r="I242" s="10" t="s">
        <v>15</v>
      </c>
      <c r="J242" s="12" t="s">
        <v>1368</v>
      </c>
      <c r="K242" s="14">
        <v>43293</v>
      </c>
      <c r="L242" s="14">
        <v>2958465</v>
      </c>
      <c r="M242" s="6">
        <v>36000</v>
      </c>
      <c r="N242" s="7" t="s">
        <v>1366</v>
      </c>
    </row>
    <row r="243" spans="1:14" ht="12.75" hidden="1" customHeight="1" x14ac:dyDescent="0.2">
      <c r="A243" s="16">
        <v>2018</v>
      </c>
      <c r="B243" s="16" t="s">
        <v>2566</v>
      </c>
      <c r="C243" s="31"/>
      <c r="D243" s="13" t="s">
        <v>153</v>
      </c>
      <c r="E243" s="8" t="s">
        <v>505</v>
      </c>
      <c r="F243" s="10">
        <v>1976</v>
      </c>
      <c r="G243" s="9" t="s">
        <v>20</v>
      </c>
      <c r="H243" s="11">
        <v>110</v>
      </c>
      <c r="I243" s="10" t="s">
        <v>15</v>
      </c>
      <c r="J243" s="12" t="s">
        <v>506</v>
      </c>
      <c r="K243" s="14">
        <v>43293</v>
      </c>
      <c r="L243" s="14">
        <v>2958465</v>
      </c>
      <c r="M243" s="6">
        <v>8035</v>
      </c>
      <c r="N243" s="7" t="s">
        <v>504</v>
      </c>
    </row>
    <row r="244" spans="1:14" ht="12.75" hidden="1" customHeight="1" x14ac:dyDescent="0.2">
      <c r="A244" s="16">
        <v>2018</v>
      </c>
      <c r="B244" s="16" t="s">
        <v>2566</v>
      </c>
      <c r="C244" s="31"/>
      <c r="D244" s="13" t="s">
        <v>153</v>
      </c>
      <c r="E244" s="8" t="s">
        <v>985</v>
      </c>
      <c r="F244" s="10">
        <v>1978</v>
      </c>
      <c r="G244" s="9" t="s">
        <v>447</v>
      </c>
      <c r="H244" s="11">
        <v>83</v>
      </c>
      <c r="I244" s="10" t="s">
        <v>15</v>
      </c>
      <c r="J244" s="12" t="s">
        <v>448</v>
      </c>
      <c r="K244" s="14">
        <v>43293</v>
      </c>
      <c r="L244" s="14">
        <v>2958465</v>
      </c>
      <c r="M244" s="6">
        <v>33671</v>
      </c>
      <c r="N244" s="7" t="s">
        <v>984</v>
      </c>
    </row>
    <row r="245" spans="1:14" ht="12.75" hidden="1" customHeight="1" x14ac:dyDescent="0.2">
      <c r="A245" s="16">
        <v>2018</v>
      </c>
      <c r="B245" s="16" t="s">
        <v>2566</v>
      </c>
      <c r="C245" s="31"/>
      <c r="D245" s="13" t="s">
        <v>153</v>
      </c>
      <c r="E245" s="8" t="s">
        <v>1002</v>
      </c>
      <c r="F245" s="10">
        <v>1977</v>
      </c>
      <c r="G245" s="9" t="s">
        <v>539</v>
      </c>
      <c r="H245" s="11">
        <v>90</v>
      </c>
      <c r="I245" s="10" t="s">
        <v>15</v>
      </c>
      <c r="J245" s="12" t="s">
        <v>1003</v>
      </c>
      <c r="K245" s="14">
        <v>43293</v>
      </c>
      <c r="L245" s="14">
        <v>2958465</v>
      </c>
      <c r="M245" s="6">
        <v>33896</v>
      </c>
      <c r="N245" s="7" t="s">
        <v>1001</v>
      </c>
    </row>
    <row r="246" spans="1:14" ht="12.75" hidden="1" customHeight="1" x14ac:dyDescent="0.2">
      <c r="A246" s="16">
        <v>2018</v>
      </c>
      <c r="B246" s="16" t="s">
        <v>2566</v>
      </c>
      <c r="C246" s="31"/>
      <c r="D246" s="13" t="s">
        <v>153</v>
      </c>
      <c r="E246" s="8" t="s">
        <v>1074</v>
      </c>
      <c r="F246" s="10">
        <v>1976</v>
      </c>
      <c r="G246" s="9" t="s">
        <v>20</v>
      </c>
      <c r="H246" s="11">
        <v>95</v>
      </c>
      <c r="I246" s="10" t="s">
        <v>15</v>
      </c>
      <c r="J246" s="12" t="s">
        <v>796</v>
      </c>
      <c r="K246" s="14">
        <v>43293</v>
      </c>
      <c r="L246" s="14">
        <v>2958465</v>
      </c>
      <c r="M246" s="6">
        <v>34399</v>
      </c>
      <c r="N246" s="7" t="s">
        <v>1073</v>
      </c>
    </row>
    <row r="247" spans="1:14" ht="12.75" hidden="1" customHeight="1" x14ac:dyDescent="0.2">
      <c r="A247" s="16">
        <v>2018</v>
      </c>
      <c r="B247" s="16" t="s">
        <v>2566</v>
      </c>
      <c r="C247" s="31"/>
      <c r="D247" s="13" t="s">
        <v>153</v>
      </c>
      <c r="E247" s="8" t="s">
        <v>1531</v>
      </c>
      <c r="F247" s="10">
        <v>1965</v>
      </c>
      <c r="G247" s="9" t="s">
        <v>20</v>
      </c>
      <c r="H247" s="11">
        <v>98</v>
      </c>
      <c r="I247" s="10" t="s">
        <v>15</v>
      </c>
      <c r="J247" s="12" t="s">
        <v>42</v>
      </c>
      <c r="K247" s="14">
        <v>43293</v>
      </c>
      <c r="L247" s="14">
        <v>2958465</v>
      </c>
      <c r="M247" s="6">
        <v>37073</v>
      </c>
      <c r="N247" s="7" t="s">
        <v>1530</v>
      </c>
    </row>
    <row r="248" spans="1:14" ht="12.75" hidden="1" customHeight="1" x14ac:dyDescent="0.2">
      <c r="A248" s="16">
        <v>2018</v>
      </c>
      <c r="B248" s="16" t="s">
        <v>2566</v>
      </c>
      <c r="C248" s="31"/>
      <c r="D248" s="13" t="s">
        <v>153</v>
      </c>
      <c r="E248" s="8" t="s">
        <v>944</v>
      </c>
      <c r="F248" s="10">
        <v>1961</v>
      </c>
      <c r="G248" s="9" t="s">
        <v>898</v>
      </c>
      <c r="H248" s="11">
        <v>78</v>
      </c>
      <c r="I248" s="10" t="s">
        <v>15</v>
      </c>
      <c r="J248" s="12" t="s">
        <v>396</v>
      </c>
      <c r="K248" s="14">
        <v>43293</v>
      </c>
      <c r="L248" s="14">
        <v>2958465</v>
      </c>
      <c r="M248" s="6">
        <v>32448</v>
      </c>
      <c r="N248" s="7" t="s">
        <v>943</v>
      </c>
    </row>
    <row r="249" spans="1:14" ht="12.75" hidden="1" customHeight="1" x14ac:dyDescent="0.2">
      <c r="A249" s="16">
        <v>2018</v>
      </c>
      <c r="B249" s="16" t="s">
        <v>2566</v>
      </c>
      <c r="C249" s="31"/>
      <c r="D249" s="13" t="s">
        <v>153</v>
      </c>
      <c r="E249" s="8" t="s">
        <v>159</v>
      </c>
      <c r="F249" s="10">
        <v>1960</v>
      </c>
      <c r="G249" s="9" t="s">
        <v>25</v>
      </c>
      <c r="H249" s="11">
        <v>87</v>
      </c>
      <c r="I249" s="10" t="s">
        <v>15</v>
      </c>
      <c r="J249" s="12" t="s">
        <v>160</v>
      </c>
      <c r="K249" s="14">
        <v>43293</v>
      </c>
      <c r="L249" s="14">
        <v>2958465</v>
      </c>
      <c r="M249" s="6">
        <v>764</v>
      </c>
      <c r="N249" s="7" t="s">
        <v>158</v>
      </c>
    </row>
    <row r="250" spans="1:14" ht="12.75" hidden="1" customHeight="1" x14ac:dyDescent="0.2">
      <c r="A250" s="16">
        <v>2018</v>
      </c>
      <c r="B250" s="16" t="s">
        <v>2566</v>
      </c>
      <c r="C250" s="31"/>
      <c r="D250" s="13" t="s">
        <v>153</v>
      </c>
      <c r="E250" s="8" t="s">
        <v>2089</v>
      </c>
      <c r="F250" s="10">
        <v>2001</v>
      </c>
      <c r="G250" s="9" t="s">
        <v>14</v>
      </c>
      <c r="H250" s="11">
        <v>117</v>
      </c>
      <c r="I250" s="10" t="s">
        <v>15</v>
      </c>
      <c r="J250" s="12" t="s">
        <v>2090</v>
      </c>
      <c r="K250" s="14">
        <v>43293</v>
      </c>
      <c r="L250" s="14">
        <v>2958465</v>
      </c>
      <c r="M250" s="6">
        <v>108374</v>
      </c>
      <c r="N250" s="7" t="s">
        <v>2088</v>
      </c>
    </row>
    <row r="251" spans="1:14" ht="12.75" hidden="1" customHeight="1" x14ac:dyDescent="0.2">
      <c r="A251" s="16">
        <v>2018</v>
      </c>
      <c r="B251" s="16" t="s">
        <v>2566</v>
      </c>
      <c r="C251" s="31"/>
      <c r="D251" s="13" t="s">
        <v>153</v>
      </c>
      <c r="E251" s="8" t="s">
        <v>658</v>
      </c>
      <c r="F251" s="10">
        <v>1973</v>
      </c>
      <c r="G251" s="9" t="s">
        <v>366</v>
      </c>
      <c r="H251" s="11">
        <v>97</v>
      </c>
      <c r="I251" s="10" t="s">
        <v>12</v>
      </c>
      <c r="J251" s="12" t="s">
        <v>659</v>
      </c>
      <c r="K251" s="14">
        <v>43293</v>
      </c>
      <c r="L251" s="14">
        <v>2958465</v>
      </c>
      <c r="M251" s="6">
        <v>15309</v>
      </c>
      <c r="N251" s="7" t="s">
        <v>657</v>
      </c>
    </row>
    <row r="252" spans="1:14" ht="12.75" hidden="1" customHeight="1" x14ac:dyDescent="0.2">
      <c r="A252" s="16">
        <v>2018</v>
      </c>
      <c r="B252" s="16" t="s">
        <v>2566</v>
      </c>
      <c r="C252" s="31"/>
      <c r="D252" s="13" t="s">
        <v>153</v>
      </c>
      <c r="E252" s="8" t="s">
        <v>2070</v>
      </c>
      <c r="F252" s="10">
        <v>1988</v>
      </c>
      <c r="G252" s="9" t="s">
        <v>57</v>
      </c>
      <c r="H252" s="11">
        <v>85</v>
      </c>
      <c r="I252" s="10" t="s">
        <v>15</v>
      </c>
      <c r="J252" s="12" t="s">
        <v>2071</v>
      </c>
      <c r="K252" s="14">
        <v>43293</v>
      </c>
      <c r="L252" s="14">
        <v>2958465</v>
      </c>
      <c r="M252" s="6">
        <v>64976</v>
      </c>
      <c r="N252" s="7" t="s">
        <v>2069</v>
      </c>
    </row>
    <row r="253" spans="1:14" ht="12.75" hidden="1" customHeight="1" x14ac:dyDescent="0.2">
      <c r="A253" s="16">
        <v>2018</v>
      </c>
      <c r="B253" s="16" t="s">
        <v>2566</v>
      </c>
      <c r="C253" s="31"/>
      <c r="D253" s="13" t="s">
        <v>153</v>
      </c>
      <c r="E253" s="8" t="s">
        <v>1615</v>
      </c>
      <c r="F253" s="10">
        <v>1964</v>
      </c>
      <c r="G253" s="9" t="s">
        <v>25</v>
      </c>
      <c r="H253" s="11">
        <v>96</v>
      </c>
      <c r="I253" s="10" t="s">
        <v>15</v>
      </c>
      <c r="J253" s="12" t="s">
        <v>1494</v>
      </c>
      <c r="K253" s="14">
        <v>43293</v>
      </c>
      <c r="L253" s="14">
        <v>2958465</v>
      </c>
      <c r="M253" s="6">
        <v>37498</v>
      </c>
      <c r="N253" s="7" t="s">
        <v>1614</v>
      </c>
    </row>
    <row r="254" spans="1:14" ht="12.75" hidden="1" customHeight="1" x14ac:dyDescent="0.2">
      <c r="A254" s="16">
        <v>2018</v>
      </c>
      <c r="B254" s="16" t="s">
        <v>2566</v>
      </c>
      <c r="C254" s="31"/>
      <c r="D254" s="13" t="s">
        <v>153</v>
      </c>
      <c r="E254" s="8" t="s">
        <v>1713</v>
      </c>
      <c r="F254" s="10">
        <v>1959</v>
      </c>
      <c r="G254" s="9" t="s">
        <v>25</v>
      </c>
      <c r="H254" s="11">
        <v>111</v>
      </c>
      <c r="I254" s="10" t="s">
        <v>15</v>
      </c>
      <c r="J254" s="12" t="s">
        <v>1714</v>
      </c>
      <c r="K254" s="14">
        <v>43293</v>
      </c>
      <c r="L254" s="14">
        <v>2958465</v>
      </c>
      <c r="M254" s="6">
        <v>38667</v>
      </c>
      <c r="N254" s="7" t="s">
        <v>1712</v>
      </c>
    </row>
    <row r="255" spans="1:14" ht="12.75" hidden="1" customHeight="1" x14ac:dyDescent="0.2">
      <c r="A255" s="16">
        <v>2018</v>
      </c>
      <c r="B255" s="16" t="s">
        <v>2566</v>
      </c>
      <c r="C255" s="31"/>
      <c r="D255" s="13" t="s">
        <v>153</v>
      </c>
      <c r="E255" s="8" t="s">
        <v>1835</v>
      </c>
      <c r="F255" s="10">
        <v>1953</v>
      </c>
      <c r="G255" s="9" t="s">
        <v>20</v>
      </c>
      <c r="H255" s="11">
        <v>90</v>
      </c>
      <c r="I255" s="10" t="s">
        <v>15</v>
      </c>
      <c r="J255" s="12" t="s">
        <v>1836</v>
      </c>
      <c r="K255" s="14">
        <v>43293</v>
      </c>
      <c r="L255" s="14">
        <v>2958465</v>
      </c>
      <c r="M255" s="6">
        <v>47545</v>
      </c>
      <c r="N255" s="7" t="s">
        <v>1834</v>
      </c>
    </row>
    <row r="256" spans="1:14" ht="12.75" hidden="1" customHeight="1" x14ac:dyDescent="0.2">
      <c r="A256" s="16">
        <v>2018</v>
      </c>
      <c r="B256" s="16" t="s">
        <v>2566</v>
      </c>
      <c r="C256" s="31"/>
      <c r="D256" s="13" t="s">
        <v>153</v>
      </c>
      <c r="E256" s="8" t="s">
        <v>1385</v>
      </c>
      <c r="F256" s="10">
        <v>1971</v>
      </c>
      <c r="G256" s="9" t="s">
        <v>20</v>
      </c>
      <c r="H256" s="11">
        <v>93</v>
      </c>
      <c r="I256" s="10" t="s">
        <v>15</v>
      </c>
      <c r="J256" s="12" t="s">
        <v>22</v>
      </c>
      <c r="K256" s="14">
        <v>43293</v>
      </c>
      <c r="L256" s="14">
        <v>2958465</v>
      </c>
      <c r="M256" s="6">
        <v>36111</v>
      </c>
      <c r="N256" s="7" t="s">
        <v>1384</v>
      </c>
    </row>
    <row r="257" spans="1:14" ht="12.75" hidden="1" customHeight="1" x14ac:dyDescent="0.2">
      <c r="A257" s="16">
        <v>2018</v>
      </c>
      <c r="B257" s="16" t="s">
        <v>2566</v>
      </c>
      <c r="C257" s="31"/>
      <c r="D257" s="13" t="s">
        <v>153</v>
      </c>
      <c r="E257" s="8" t="s">
        <v>577</v>
      </c>
      <c r="F257" s="10">
        <v>1969</v>
      </c>
      <c r="G257" s="9"/>
      <c r="H257" s="11">
        <v>92</v>
      </c>
      <c r="I257" s="10" t="s">
        <v>12</v>
      </c>
      <c r="J257" s="12" t="s">
        <v>61</v>
      </c>
      <c r="K257" s="14">
        <v>43293</v>
      </c>
      <c r="L257" s="14">
        <v>2958465</v>
      </c>
      <c r="M257" s="6">
        <v>9909</v>
      </c>
      <c r="N257" s="7" t="s">
        <v>576</v>
      </c>
    </row>
    <row r="258" spans="1:14" ht="12.75" hidden="1" customHeight="1" x14ac:dyDescent="0.2">
      <c r="A258" s="16">
        <v>2018</v>
      </c>
      <c r="B258" s="16" t="s">
        <v>2566</v>
      </c>
      <c r="C258" s="31"/>
      <c r="D258" s="13" t="s">
        <v>153</v>
      </c>
      <c r="E258" s="8" t="s">
        <v>1159</v>
      </c>
      <c r="F258" s="10">
        <v>1978</v>
      </c>
      <c r="G258" s="9" t="s">
        <v>14</v>
      </c>
      <c r="H258" s="11">
        <v>96</v>
      </c>
      <c r="I258" s="10" t="s">
        <v>15</v>
      </c>
      <c r="J258" s="12" t="s">
        <v>603</v>
      </c>
      <c r="K258" s="14">
        <v>43293</v>
      </c>
      <c r="L258" s="14">
        <v>2958465</v>
      </c>
      <c r="M258" s="6">
        <v>34858</v>
      </c>
      <c r="N258" s="7" t="s">
        <v>1158</v>
      </c>
    </row>
    <row r="259" spans="1:14" ht="12.75" hidden="1" customHeight="1" x14ac:dyDescent="0.2">
      <c r="A259" s="16">
        <v>2018</v>
      </c>
      <c r="B259" s="16" t="s">
        <v>2566</v>
      </c>
      <c r="C259" s="31"/>
      <c r="D259" s="13" t="s">
        <v>153</v>
      </c>
      <c r="E259" s="8" t="s">
        <v>722</v>
      </c>
      <c r="F259" s="10">
        <v>1960</v>
      </c>
      <c r="G259" s="9" t="s">
        <v>82</v>
      </c>
      <c r="H259" s="11">
        <v>135</v>
      </c>
      <c r="I259" s="10" t="s">
        <v>21</v>
      </c>
      <c r="J259" s="12" t="s">
        <v>723</v>
      </c>
      <c r="K259" s="14">
        <v>43293</v>
      </c>
      <c r="L259" s="14">
        <v>2958465</v>
      </c>
      <c r="M259" s="6">
        <v>17356</v>
      </c>
      <c r="N259" s="7" t="s">
        <v>721</v>
      </c>
    </row>
    <row r="260" spans="1:14" ht="12.75" hidden="1" customHeight="1" x14ac:dyDescent="0.2">
      <c r="A260" s="16">
        <v>2018</v>
      </c>
      <c r="B260" s="16" t="s">
        <v>2566</v>
      </c>
      <c r="C260" s="31"/>
      <c r="D260" s="13" t="s">
        <v>153</v>
      </c>
      <c r="E260" s="8" t="s">
        <v>1677</v>
      </c>
      <c r="F260" s="10">
        <v>1961</v>
      </c>
      <c r="G260" s="9" t="s">
        <v>14</v>
      </c>
      <c r="H260" s="11">
        <v>84</v>
      </c>
      <c r="I260" s="10" t="s">
        <v>15</v>
      </c>
      <c r="J260" s="12" t="s">
        <v>1678</v>
      </c>
      <c r="K260" s="14">
        <v>43293</v>
      </c>
      <c r="L260" s="14">
        <v>2958465</v>
      </c>
      <c r="M260" s="6">
        <v>38169</v>
      </c>
      <c r="N260" s="6"/>
    </row>
    <row r="261" spans="1:14" ht="12.75" hidden="1" customHeight="1" x14ac:dyDescent="0.2">
      <c r="A261" s="16">
        <v>2018</v>
      </c>
      <c r="B261" s="16" t="s">
        <v>2566</v>
      </c>
      <c r="C261" s="31"/>
      <c r="D261" s="13" t="s">
        <v>153</v>
      </c>
      <c r="E261" s="8" t="s">
        <v>1479</v>
      </c>
      <c r="F261" s="10">
        <v>1967</v>
      </c>
      <c r="G261" s="9" t="s">
        <v>20</v>
      </c>
      <c r="H261" s="11">
        <v>96</v>
      </c>
      <c r="I261" s="10" t="s">
        <v>21</v>
      </c>
      <c r="J261" s="12" t="s">
        <v>39</v>
      </c>
      <c r="K261" s="14">
        <v>43293</v>
      </c>
      <c r="L261" s="14">
        <v>2958465</v>
      </c>
      <c r="M261" s="6">
        <v>36797</v>
      </c>
      <c r="N261" s="7" t="s">
        <v>1478</v>
      </c>
    </row>
    <row r="262" spans="1:14" ht="12.75" hidden="1" customHeight="1" x14ac:dyDescent="0.2">
      <c r="A262" s="16">
        <v>2018</v>
      </c>
      <c r="B262" s="16" t="s">
        <v>2566</v>
      </c>
      <c r="C262" s="31"/>
      <c r="D262" s="13" t="s">
        <v>153</v>
      </c>
      <c r="E262" s="8" t="s">
        <v>511</v>
      </c>
      <c r="F262" s="10">
        <v>1979</v>
      </c>
      <c r="G262" s="9" t="s">
        <v>447</v>
      </c>
      <c r="H262" s="11">
        <v>96</v>
      </c>
      <c r="I262" s="10" t="s">
        <v>15</v>
      </c>
      <c r="J262" s="12" t="s">
        <v>61</v>
      </c>
      <c r="K262" s="14">
        <v>43293</v>
      </c>
      <c r="L262" s="14">
        <v>2958465</v>
      </c>
      <c r="M262" s="6">
        <v>8039</v>
      </c>
      <c r="N262" s="7" t="s">
        <v>510</v>
      </c>
    </row>
    <row r="263" spans="1:14" ht="12.75" hidden="1" customHeight="1" x14ac:dyDescent="0.2">
      <c r="A263" s="16">
        <v>2018</v>
      </c>
      <c r="B263" s="16" t="s">
        <v>2566</v>
      </c>
      <c r="C263" s="31"/>
      <c r="D263" s="13" t="s">
        <v>153</v>
      </c>
      <c r="E263" s="8" t="s">
        <v>1944</v>
      </c>
      <c r="F263" s="10">
        <v>1973</v>
      </c>
      <c r="G263" s="9" t="s">
        <v>539</v>
      </c>
      <c r="H263" s="11">
        <v>88</v>
      </c>
      <c r="I263" s="10" t="s">
        <v>15</v>
      </c>
      <c r="J263" s="12" t="s">
        <v>1945</v>
      </c>
      <c r="K263" s="14">
        <v>43293</v>
      </c>
      <c r="L263" s="14">
        <v>2958465</v>
      </c>
      <c r="M263" s="6">
        <v>50726</v>
      </c>
      <c r="N263" s="7" t="s">
        <v>1943</v>
      </c>
    </row>
    <row r="264" spans="1:14" ht="12.75" hidden="1" customHeight="1" x14ac:dyDescent="0.2">
      <c r="A264" s="16">
        <v>2018</v>
      </c>
      <c r="B264" s="16" t="s">
        <v>2566</v>
      </c>
      <c r="C264" s="31"/>
      <c r="D264" s="13" t="s">
        <v>153</v>
      </c>
      <c r="E264" s="8" t="s">
        <v>1433</v>
      </c>
      <c r="F264" s="10">
        <v>1968</v>
      </c>
      <c r="G264" s="9" t="s">
        <v>323</v>
      </c>
      <c r="H264" s="11">
        <v>97</v>
      </c>
      <c r="I264" s="10" t="s">
        <v>15</v>
      </c>
      <c r="J264" s="12" t="s">
        <v>1434</v>
      </c>
      <c r="K264" s="14">
        <v>43293</v>
      </c>
      <c r="L264" s="14">
        <v>2958465</v>
      </c>
      <c r="M264" s="6">
        <v>36482</v>
      </c>
      <c r="N264" s="7" t="s">
        <v>1432</v>
      </c>
    </row>
    <row r="265" spans="1:14" ht="12.75" hidden="1" customHeight="1" x14ac:dyDescent="0.2">
      <c r="A265" s="16">
        <v>2018</v>
      </c>
      <c r="B265" s="16" t="s">
        <v>2566</v>
      </c>
      <c r="C265" s="31"/>
      <c r="D265" s="13" t="s">
        <v>153</v>
      </c>
      <c r="E265" s="8" t="s">
        <v>730</v>
      </c>
      <c r="F265" s="10">
        <v>1963</v>
      </c>
      <c r="G265" s="9" t="s">
        <v>25</v>
      </c>
      <c r="H265" s="11">
        <v>90</v>
      </c>
      <c r="I265" s="10" t="s">
        <v>15</v>
      </c>
      <c r="J265" s="12" t="s">
        <v>731</v>
      </c>
      <c r="K265" s="14">
        <v>43293</v>
      </c>
      <c r="L265" s="14">
        <v>2958465</v>
      </c>
      <c r="M265" s="6">
        <v>17359</v>
      </c>
      <c r="N265" s="7" t="s">
        <v>729</v>
      </c>
    </row>
    <row r="266" spans="1:14" ht="12.75" hidden="1" customHeight="1" x14ac:dyDescent="0.2">
      <c r="A266" s="16">
        <v>2018</v>
      </c>
      <c r="B266" s="16" t="s">
        <v>2566</v>
      </c>
      <c r="C266" s="31"/>
      <c r="D266" s="13" t="s">
        <v>153</v>
      </c>
      <c r="E266" s="8" t="s">
        <v>1257</v>
      </c>
      <c r="F266" s="10">
        <v>1972</v>
      </c>
      <c r="G266" s="9" t="s">
        <v>475</v>
      </c>
      <c r="H266" s="11">
        <v>96</v>
      </c>
      <c r="I266" s="10" t="s">
        <v>15</v>
      </c>
      <c r="J266" s="12" t="s">
        <v>626</v>
      </c>
      <c r="K266" s="14">
        <v>43293</v>
      </c>
      <c r="L266" s="14">
        <v>2958465</v>
      </c>
      <c r="M266" s="6">
        <v>35532</v>
      </c>
      <c r="N266" s="7" t="s">
        <v>1256</v>
      </c>
    </row>
    <row r="267" spans="1:14" ht="12.75" hidden="1" customHeight="1" x14ac:dyDescent="0.2">
      <c r="A267" s="16">
        <v>2018</v>
      </c>
      <c r="B267" s="16" t="s">
        <v>2566</v>
      </c>
      <c r="C267" s="31"/>
      <c r="D267" s="13" t="s">
        <v>153</v>
      </c>
      <c r="E267" s="8" t="s">
        <v>522</v>
      </c>
      <c r="F267" s="10">
        <v>1976</v>
      </c>
      <c r="G267" s="9" t="s">
        <v>14</v>
      </c>
      <c r="H267" s="11">
        <v>95</v>
      </c>
      <c r="I267" s="10" t="s">
        <v>15</v>
      </c>
      <c r="J267" s="12" t="s">
        <v>523</v>
      </c>
      <c r="K267" s="14">
        <v>43293</v>
      </c>
      <c r="L267" s="14">
        <v>2958465</v>
      </c>
      <c r="M267" s="6">
        <v>9144</v>
      </c>
      <c r="N267" s="7" t="s">
        <v>521</v>
      </c>
    </row>
    <row r="268" spans="1:14" ht="12.75" hidden="1" customHeight="1" x14ac:dyDescent="0.2">
      <c r="A268" s="16">
        <v>2018</v>
      </c>
      <c r="B268" s="16" t="s">
        <v>2566</v>
      </c>
      <c r="C268" s="31"/>
      <c r="D268" s="13" t="s">
        <v>153</v>
      </c>
      <c r="E268" s="8" t="s">
        <v>1838</v>
      </c>
      <c r="F268" s="10">
        <v>1977</v>
      </c>
      <c r="G268" s="9" t="s">
        <v>14</v>
      </c>
      <c r="H268" s="11">
        <v>100</v>
      </c>
      <c r="I268" s="10" t="s">
        <v>15</v>
      </c>
      <c r="J268" s="12" t="s">
        <v>377</v>
      </c>
      <c r="K268" s="14">
        <v>43293</v>
      </c>
      <c r="L268" s="14">
        <v>2958465</v>
      </c>
      <c r="M268" s="6">
        <v>47625</v>
      </c>
      <c r="N268" s="7" t="s">
        <v>1837</v>
      </c>
    </row>
    <row r="269" spans="1:14" ht="12.75" hidden="1" customHeight="1" x14ac:dyDescent="0.2">
      <c r="A269" s="16">
        <v>2018</v>
      </c>
      <c r="B269" s="16" t="s">
        <v>2566</v>
      </c>
      <c r="C269" s="31"/>
      <c r="D269" s="13" t="s">
        <v>153</v>
      </c>
      <c r="E269" s="8" t="s">
        <v>1840</v>
      </c>
      <c r="F269" s="10">
        <v>1952</v>
      </c>
      <c r="G269" s="9" t="s">
        <v>14</v>
      </c>
      <c r="H269" s="11">
        <v>90</v>
      </c>
      <c r="I269" s="10" t="s">
        <v>15</v>
      </c>
      <c r="J269" s="12" t="s">
        <v>1643</v>
      </c>
      <c r="K269" s="14">
        <v>43293</v>
      </c>
      <c r="L269" s="14">
        <v>2958465</v>
      </c>
      <c r="M269" s="6">
        <v>47629</v>
      </c>
      <c r="N269" s="7" t="s">
        <v>1839</v>
      </c>
    </row>
    <row r="270" spans="1:14" ht="12.75" hidden="1" customHeight="1" x14ac:dyDescent="0.2">
      <c r="A270" s="16">
        <v>2018</v>
      </c>
      <c r="B270" s="16" t="s">
        <v>2566</v>
      </c>
      <c r="C270" s="31"/>
      <c r="D270" s="13" t="s">
        <v>153</v>
      </c>
      <c r="E270" s="8" t="s">
        <v>1316</v>
      </c>
      <c r="F270" s="10">
        <v>1970</v>
      </c>
      <c r="G270" s="9" t="s">
        <v>14</v>
      </c>
      <c r="H270" s="11">
        <v>85</v>
      </c>
      <c r="I270" s="10" t="s">
        <v>15</v>
      </c>
      <c r="J270" s="12" t="s">
        <v>1317</v>
      </c>
      <c r="K270" s="14">
        <v>43293</v>
      </c>
      <c r="L270" s="14">
        <v>2958465</v>
      </c>
      <c r="M270" s="6">
        <v>35799</v>
      </c>
      <c r="N270" s="7" t="s">
        <v>1315</v>
      </c>
    </row>
    <row r="271" spans="1:14" ht="12.75" hidden="1" customHeight="1" x14ac:dyDescent="0.2">
      <c r="A271" s="16">
        <v>2018</v>
      </c>
      <c r="B271" s="16" t="s">
        <v>2566</v>
      </c>
      <c r="C271" s="31"/>
      <c r="D271" s="13" t="s">
        <v>153</v>
      </c>
      <c r="E271" s="8" t="s">
        <v>1106</v>
      </c>
      <c r="F271" s="10">
        <v>1976</v>
      </c>
      <c r="G271" s="9" t="s">
        <v>14</v>
      </c>
      <c r="H271" s="11">
        <v>90</v>
      </c>
      <c r="I271" s="10" t="s">
        <v>15</v>
      </c>
      <c r="J271" s="12" t="s">
        <v>1107</v>
      </c>
      <c r="K271" s="14">
        <v>43293</v>
      </c>
      <c r="L271" s="14">
        <v>2958465</v>
      </c>
      <c r="M271" s="6">
        <v>34552</v>
      </c>
      <c r="N271" s="7" t="s">
        <v>1105</v>
      </c>
    </row>
    <row r="272" spans="1:14" ht="12.75" hidden="1" customHeight="1" x14ac:dyDescent="0.2">
      <c r="A272" s="16">
        <v>2018</v>
      </c>
      <c r="B272" s="16" t="s">
        <v>2566</v>
      </c>
      <c r="C272" s="31"/>
      <c r="D272" s="13" t="s">
        <v>153</v>
      </c>
      <c r="E272" s="8" t="s">
        <v>1777</v>
      </c>
      <c r="F272" s="10">
        <v>1989</v>
      </c>
      <c r="G272" s="9" t="s">
        <v>14</v>
      </c>
      <c r="H272" s="11">
        <v>94</v>
      </c>
      <c r="I272" s="10" t="s">
        <v>15</v>
      </c>
      <c r="J272" s="12" t="s">
        <v>1778</v>
      </c>
      <c r="K272" s="14">
        <v>43293</v>
      </c>
      <c r="L272" s="14">
        <v>2958465</v>
      </c>
      <c r="M272" s="6">
        <v>43466</v>
      </c>
      <c r="N272" s="7" t="s">
        <v>1776</v>
      </c>
    </row>
    <row r="273" spans="1:14" ht="12.75" hidden="1" customHeight="1" x14ac:dyDescent="0.2">
      <c r="A273" s="16">
        <v>2018</v>
      </c>
      <c r="B273" s="16" t="s">
        <v>2566</v>
      </c>
      <c r="C273" s="31"/>
      <c r="D273" s="13" t="s">
        <v>153</v>
      </c>
      <c r="E273" s="8" t="s">
        <v>1592</v>
      </c>
      <c r="F273" s="10">
        <v>1964</v>
      </c>
      <c r="G273" s="9" t="s">
        <v>20</v>
      </c>
      <c r="H273" s="11">
        <v>89</v>
      </c>
      <c r="I273" s="10" t="s">
        <v>15</v>
      </c>
      <c r="J273" s="12" t="s">
        <v>1045</v>
      </c>
      <c r="K273" s="14">
        <v>43293</v>
      </c>
      <c r="L273" s="14">
        <v>2958465</v>
      </c>
      <c r="M273" s="6">
        <v>37347</v>
      </c>
      <c r="N273" s="7" t="s">
        <v>1591</v>
      </c>
    </row>
    <row r="274" spans="1:14" ht="12.75" hidden="1" customHeight="1" x14ac:dyDescent="0.2">
      <c r="A274" s="16">
        <v>2018</v>
      </c>
      <c r="B274" s="16" t="s">
        <v>2566</v>
      </c>
      <c r="C274" s="31"/>
      <c r="D274" s="13" t="s">
        <v>153</v>
      </c>
      <c r="E274" s="8" t="s">
        <v>876</v>
      </c>
      <c r="F274" s="10">
        <v>1959</v>
      </c>
      <c r="G274" s="9" t="s">
        <v>877</v>
      </c>
      <c r="H274" s="11">
        <v>91</v>
      </c>
      <c r="I274" s="10" t="s">
        <v>15</v>
      </c>
      <c r="J274" s="12" t="s">
        <v>726</v>
      </c>
      <c r="K274" s="14">
        <v>43293</v>
      </c>
      <c r="L274" s="14">
        <v>2958465</v>
      </c>
      <c r="M274" s="6">
        <v>26114</v>
      </c>
      <c r="N274" s="7" t="s">
        <v>875</v>
      </c>
    </row>
    <row r="275" spans="1:14" ht="12.75" hidden="1" customHeight="1" x14ac:dyDescent="0.2">
      <c r="A275" s="16">
        <v>2018</v>
      </c>
      <c r="B275" s="16" t="s">
        <v>2566</v>
      </c>
      <c r="C275" s="31"/>
      <c r="D275" s="13" t="s">
        <v>153</v>
      </c>
      <c r="E275" s="8" t="s">
        <v>807</v>
      </c>
      <c r="F275" s="10">
        <v>1951</v>
      </c>
      <c r="G275" s="9" t="s">
        <v>14</v>
      </c>
      <c r="H275" s="11">
        <v>100</v>
      </c>
      <c r="I275" s="10" t="s">
        <v>15</v>
      </c>
      <c r="J275" s="12" t="s">
        <v>808</v>
      </c>
      <c r="K275" s="14">
        <v>43293</v>
      </c>
      <c r="L275" s="14">
        <v>2958465</v>
      </c>
      <c r="M275" s="6">
        <v>19252</v>
      </c>
      <c r="N275" s="7" t="s">
        <v>806</v>
      </c>
    </row>
    <row r="276" spans="1:14" ht="12.75" hidden="1" customHeight="1" x14ac:dyDescent="0.2">
      <c r="A276" s="16">
        <v>2018</v>
      </c>
      <c r="B276" s="16" t="s">
        <v>2566</v>
      </c>
      <c r="C276" s="31"/>
      <c r="D276" s="13" t="s">
        <v>153</v>
      </c>
      <c r="E276" s="8" t="s">
        <v>2199</v>
      </c>
      <c r="F276" s="10">
        <v>1985</v>
      </c>
      <c r="G276" s="9" t="s">
        <v>539</v>
      </c>
      <c r="H276" s="11">
        <v>68</v>
      </c>
      <c r="I276" s="10" t="s">
        <v>15</v>
      </c>
      <c r="J276" s="12" t="s">
        <v>934</v>
      </c>
      <c r="K276" s="14">
        <v>43293</v>
      </c>
      <c r="L276" s="14">
        <v>2958465</v>
      </c>
      <c r="M276" s="6">
        <v>3092235</v>
      </c>
      <c r="N276" s="6"/>
    </row>
    <row r="277" spans="1:14" ht="12.75" hidden="1" customHeight="1" x14ac:dyDescent="0.2">
      <c r="A277" s="16">
        <v>2018</v>
      </c>
      <c r="B277" s="16" t="s">
        <v>2566</v>
      </c>
      <c r="C277" s="31"/>
      <c r="D277" s="13" t="s">
        <v>153</v>
      </c>
      <c r="E277" s="8" t="s">
        <v>1339</v>
      </c>
      <c r="F277" s="10">
        <v>1971</v>
      </c>
      <c r="G277" s="9" t="s">
        <v>168</v>
      </c>
      <c r="H277" s="11">
        <v>90</v>
      </c>
      <c r="I277" s="10" t="s">
        <v>15</v>
      </c>
      <c r="J277" s="12" t="s">
        <v>1340</v>
      </c>
      <c r="K277" s="14">
        <v>43293</v>
      </c>
      <c r="L277" s="14">
        <v>2958465</v>
      </c>
      <c r="M277" s="6">
        <v>35886</v>
      </c>
      <c r="N277" s="7" t="s">
        <v>1338</v>
      </c>
    </row>
    <row r="278" spans="1:14" ht="12.75" hidden="1" customHeight="1" x14ac:dyDescent="0.2">
      <c r="A278" s="16">
        <v>2018</v>
      </c>
      <c r="B278" s="16" t="s">
        <v>2566</v>
      </c>
      <c r="C278" s="31"/>
      <c r="D278" s="13" t="s">
        <v>153</v>
      </c>
      <c r="E278" s="8" t="s">
        <v>1039</v>
      </c>
      <c r="F278" s="10">
        <v>1974</v>
      </c>
      <c r="G278" s="9" t="s">
        <v>323</v>
      </c>
      <c r="H278" s="11">
        <v>90</v>
      </c>
      <c r="I278" s="10" t="s">
        <v>15</v>
      </c>
      <c r="J278" s="12" t="s">
        <v>600</v>
      </c>
      <c r="K278" s="14">
        <v>43293</v>
      </c>
      <c r="L278" s="14">
        <v>2958465</v>
      </c>
      <c r="M278" s="6">
        <v>34183</v>
      </c>
      <c r="N278" s="7" t="s">
        <v>1038</v>
      </c>
    </row>
    <row r="279" spans="1:14" ht="12.75" hidden="1" customHeight="1" x14ac:dyDescent="0.2">
      <c r="A279" s="16">
        <v>2018</v>
      </c>
      <c r="B279" s="16" t="s">
        <v>2566</v>
      </c>
      <c r="C279" s="31"/>
      <c r="D279" s="13" t="s">
        <v>153</v>
      </c>
      <c r="E279" s="8" t="s">
        <v>954</v>
      </c>
      <c r="F279" s="10">
        <v>1976</v>
      </c>
      <c r="G279" s="9" t="s">
        <v>25</v>
      </c>
      <c r="H279" s="11">
        <v>100</v>
      </c>
      <c r="I279" s="10" t="s">
        <v>15</v>
      </c>
      <c r="J279" s="12" t="s">
        <v>955</v>
      </c>
      <c r="K279" s="14">
        <v>43293</v>
      </c>
      <c r="L279" s="14">
        <v>2958465</v>
      </c>
      <c r="M279" s="6">
        <v>33286</v>
      </c>
      <c r="N279" s="7" t="s">
        <v>953</v>
      </c>
    </row>
    <row r="280" spans="1:14" ht="12.75" hidden="1" customHeight="1" x14ac:dyDescent="0.2">
      <c r="A280" s="16">
        <v>2018</v>
      </c>
      <c r="B280" s="16" t="s">
        <v>2566</v>
      </c>
      <c r="C280" s="31"/>
      <c r="D280" s="13" t="s">
        <v>153</v>
      </c>
      <c r="E280" s="8" t="s">
        <v>1233</v>
      </c>
      <c r="F280" s="10">
        <v>1974</v>
      </c>
      <c r="G280" s="9" t="s">
        <v>14</v>
      </c>
      <c r="H280" s="11">
        <v>90</v>
      </c>
      <c r="I280" s="10" t="s">
        <v>15</v>
      </c>
      <c r="J280" s="12" t="s">
        <v>1234</v>
      </c>
      <c r="K280" s="14">
        <v>43293</v>
      </c>
      <c r="L280" s="14">
        <v>2958465</v>
      </c>
      <c r="M280" s="6">
        <v>35264</v>
      </c>
      <c r="N280" s="7" t="s">
        <v>1232</v>
      </c>
    </row>
    <row r="281" spans="1:14" ht="12.75" hidden="1" customHeight="1" x14ac:dyDescent="0.2">
      <c r="A281" s="16">
        <v>2018</v>
      </c>
      <c r="B281" s="16" t="s">
        <v>2566</v>
      </c>
      <c r="C281" s="31"/>
      <c r="D281" s="13" t="s">
        <v>153</v>
      </c>
      <c r="E281" s="8" t="s">
        <v>904</v>
      </c>
      <c r="F281" s="10">
        <v>1988</v>
      </c>
      <c r="G281" s="9" t="s">
        <v>20</v>
      </c>
      <c r="H281" s="11">
        <v>90</v>
      </c>
      <c r="I281" s="10" t="s">
        <v>15</v>
      </c>
      <c r="J281" s="12" t="s">
        <v>708</v>
      </c>
      <c r="K281" s="14">
        <v>43293</v>
      </c>
      <c r="L281" s="14">
        <v>2958465</v>
      </c>
      <c r="M281" s="6">
        <v>31348</v>
      </c>
      <c r="N281" s="7" t="s">
        <v>903</v>
      </c>
    </row>
    <row r="282" spans="1:14" ht="12.75" hidden="1" customHeight="1" x14ac:dyDescent="0.2">
      <c r="A282" s="16">
        <v>2018</v>
      </c>
      <c r="B282" s="16" t="s">
        <v>2566</v>
      </c>
      <c r="C282" s="31"/>
      <c r="D282" s="13" t="s">
        <v>153</v>
      </c>
      <c r="E282" s="8" t="s">
        <v>237</v>
      </c>
      <c r="F282" s="10">
        <v>1954</v>
      </c>
      <c r="G282" s="9" t="s">
        <v>14</v>
      </c>
      <c r="H282" s="11">
        <v>106</v>
      </c>
      <c r="I282" s="10" t="s">
        <v>15</v>
      </c>
      <c r="J282" s="12" t="s">
        <v>238</v>
      </c>
      <c r="K282" s="14">
        <v>43293</v>
      </c>
      <c r="L282" s="14">
        <v>2958465</v>
      </c>
      <c r="M282" s="6">
        <v>3391</v>
      </c>
      <c r="N282" s="7" t="s">
        <v>236</v>
      </c>
    </row>
    <row r="283" spans="1:14" ht="12.75" hidden="1" customHeight="1" x14ac:dyDescent="0.2">
      <c r="A283" s="16">
        <v>2018</v>
      </c>
      <c r="B283" s="16" t="s">
        <v>2566</v>
      </c>
      <c r="C283" s="31"/>
      <c r="D283" s="13" t="s">
        <v>153</v>
      </c>
      <c r="E283" s="8" t="s">
        <v>1109</v>
      </c>
      <c r="F283" s="10">
        <v>1977</v>
      </c>
      <c r="G283" s="9" t="s">
        <v>14</v>
      </c>
      <c r="H283" s="11">
        <v>94</v>
      </c>
      <c r="I283" s="10" t="s">
        <v>15</v>
      </c>
      <c r="J283" s="12" t="s">
        <v>1110</v>
      </c>
      <c r="K283" s="14">
        <v>43293</v>
      </c>
      <c r="L283" s="14">
        <v>2958465</v>
      </c>
      <c r="M283" s="6">
        <v>34555</v>
      </c>
      <c r="N283" s="7" t="s">
        <v>1108</v>
      </c>
    </row>
    <row r="284" spans="1:14" ht="12.75" hidden="1" customHeight="1" x14ac:dyDescent="0.2">
      <c r="A284" s="16">
        <v>2018</v>
      </c>
      <c r="B284" s="16" t="s">
        <v>2566</v>
      </c>
      <c r="C284" s="31"/>
      <c r="D284" s="13" t="s">
        <v>153</v>
      </c>
      <c r="E284" s="8" t="s">
        <v>1645</v>
      </c>
      <c r="F284" s="10">
        <v>1963</v>
      </c>
      <c r="G284" s="9" t="s">
        <v>20</v>
      </c>
      <c r="H284" s="11">
        <v>100</v>
      </c>
      <c r="I284" s="10" t="s">
        <v>15</v>
      </c>
      <c r="J284" s="12" t="s">
        <v>808</v>
      </c>
      <c r="K284" s="14">
        <v>43293</v>
      </c>
      <c r="L284" s="14">
        <v>2958465</v>
      </c>
      <c r="M284" s="6">
        <v>37816</v>
      </c>
      <c r="N284" s="7" t="s">
        <v>1644</v>
      </c>
    </row>
    <row r="285" spans="1:14" ht="12.75" hidden="1" customHeight="1" x14ac:dyDescent="0.2">
      <c r="A285" s="16">
        <v>2018</v>
      </c>
      <c r="B285" s="16" t="s">
        <v>2566</v>
      </c>
      <c r="C285" s="31"/>
      <c r="D285" s="13" t="s">
        <v>153</v>
      </c>
      <c r="E285" s="8" t="s">
        <v>2197</v>
      </c>
      <c r="F285" s="10">
        <v>1975</v>
      </c>
      <c r="G285" s="9" t="s">
        <v>69</v>
      </c>
      <c r="H285" s="11"/>
      <c r="I285" s="10" t="s">
        <v>15</v>
      </c>
      <c r="J285" s="12" t="s">
        <v>2198</v>
      </c>
      <c r="K285" s="14">
        <v>43293</v>
      </c>
      <c r="L285" s="14">
        <v>2958465</v>
      </c>
      <c r="M285" s="6">
        <v>3092234</v>
      </c>
      <c r="N285" s="6"/>
    </row>
    <row r="286" spans="1:14" ht="12.75" hidden="1" customHeight="1" x14ac:dyDescent="0.2">
      <c r="A286" s="16">
        <v>2018</v>
      </c>
      <c r="B286" s="16" t="s">
        <v>2566</v>
      </c>
      <c r="C286" s="31"/>
      <c r="D286" s="13" t="s">
        <v>153</v>
      </c>
      <c r="E286" s="8" t="s">
        <v>1481</v>
      </c>
      <c r="F286" s="10">
        <v>1967</v>
      </c>
      <c r="G286" s="9" t="s">
        <v>323</v>
      </c>
      <c r="H286" s="11">
        <v>88</v>
      </c>
      <c r="I286" s="10" t="s">
        <v>15</v>
      </c>
      <c r="J286" s="12" t="s">
        <v>1482</v>
      </c>
      <c r="K286" s="14">
        <v>43293</v>
      </c>
      <c r="L286" s="14">
        <v>2958465</v>
      </c>
      <c r="M286" s="6">
        <v>36801</v>
      </c>
      <c r="N286" s="7" t="s">
        <v>1480</v>
      </c>
    </row>
    <row r="287" spans="1:14" ht="12.75" hidden="1" customHeight="1" x14ac:dyDescent="0.2">
      <c r="A287" s="16">
        <v>2018</v>
      </c>
      <c r="B287" s="16" t="s">
        <v>2566</v>
      </c>
      <c r="C287" s="31"/>
      <c r="D287" s="13" t="s">
        <v>153</v>
      </c>
      <c r="E287" s="8" t="s">
        <v>1564</v>
      </c>
      <c r="F287" s="10">
        <v>1966</v>
      </c>
      <c r="G287" s="9" t="s">
        <v>568</v>
      </c>
      <c r="H287" s="11">
        <v>93</v>
      </c>
      <c r="I287" s="10" t="s">
        <v>15</v>
      </c>
      <c r="J287" s="12" t="s">
        <v>1198</v>
      </c>
      <c r="K287" s="14">
        <v>43293</v>
      </c>
      <c r="L287" s="14">
        <v>2958465</v>
      </c>
      <c r="M287" s="6">
        <v>37232</v>
      </c>
      <c r="N287" s="7" t="s">
        <v>1563</v>
      </c>
    </row>
    <row r="288" spans="1:14" ht="12.75" hidden="1" customHeight="1" x14ac:dyDescent="0.2">
      <c r="A288" s="16">
        <v>2018</v>
      </c>
      <c r="B288" s="16" t="s">
        <v>2566</v>
      </c>
      <c r="C288" s="31"/>
      <c r="D288" s="13" t="s">
        <v>153</v>
      </c>
      <c r="E288" s="8" t="s">
        <v>573</v>
      </c>
      <c r="F288" s="10">
        <v>1968</v>
      </c>
      <c r="G288" s="9" t="s">
        <v>14</v>
      </c>
      <c r="H288" s="11">
        <v>95</v>
      </c>
      <c r="I288" s="10" t="s">
        <v>15</v>
      </c>
      <c r="J288" s="12" t="s">
        <v>565</v>
      </c>
      <c r="K288" s="14">
        <v>43293</v>
      </c>
      <c r="L288" s="14">
        <v>2958465</v>
      </c>
      <c r="M288" s="6">
        <v>9876</v>
      </c>
      <c r="N288" s="7" t="s">
        <v>572</v>
      </c>
    </row>
    <row r="289" spans="1:14" ht="12.75" hidden="1" customHeight="1" x14ac:dyDescent="0.2">
      <c r="A289" s="16">
        <v>2018</v>
      </c>
      <c r="B289" s="16" t="s">
        <v>2566</v>
      </c>
      <c r="C289" s="31"/>
      <c r="D289" s="13" t="s">
        <v>153</v>
      </c>
      <c r="E289" s="8" t="s">
        <v>742</v>
      </c>
      <c r="F289" s="10">
        <v>1960</v>
      </c>
      <c r="G289" s="9" t="s">
        <v>20</v>
      </c>
      <c r="H289" s="11">
        <v>93</v>
      </c>
      <c r="I289" s="10" t="s">
        <v>21</v>
      </c>
      <c r="J289" s="12" t="s">
        <v>188</v>
      </c>
      <c r="K289" s="14">
        <v>43293</v>
      </c>
      <c r="L289" s="14">
        <v>2958465</v>
      </c>
      <c r="M289" s="6">
        <v>17364</v>
      </c>
      <c r="N289" s="7" t="s">
        <v>741</v>
      </c>
    </row>
    <row r="290" spans="1:14" ht="12.75" hidden="1" customHeight="1" x14ac:dyDescent="0.2">
      <c r="A290" s="16">
        <v>2018</v>
      </c>
      <c r="B290" s="16" t="s">
        <v>2566</v>
      </c>
      <c r="C290" s="31"/>
      <c r="D290" s="13" t="s">
        <v>153</v>
      </c>
      <c r="E290" s="8" t="s">
        <v>874</v>
      </c>
      <c r="F290" s="10">
        <v>1956</v>
      </c>
      <c r="G290" s="9" t="s">
        <v>20</v>
      </c>
      <c r="H290" s="11">
        <v>104</v>
      </c>
      <c r="I290" s="10" t="s">
        <v>21</v>
      </c>
      <c r="J290" s="12" t="s">
        <v>390</v>
      </c>
      <c r="K290" s="14">
        <v>43293</v>
      </c>
      <c r="L290" s="14">
        <v>2958465</v>
      </c>
      <c r="M290" s="6">
        <v>25505</v>
      </c>
      <c r="N290" s="7" t="s">
        <v>873</v>
      </c>
    </row>
    <row r="291" spans="1:14" ht="12.75" hidden="1" customHeight="1" x14ac:dyDescent="0.2">
      <c r="A291" s="16">
        <v>2018</v>
      </c>
      <c r="B291" s="16" t="s">
        <v>2566</v>
      </c>
      <c r="C291" s="31"/>
      <c r="D291" s="13" t="s">
        <v>153</v>
      </c>
      <c r="E291" s="8" t="s">
        <v>1842</v>
      </c>
      <c r="F291" s="10">
        <v>1952</v>
      </c>
      <c r="G291" s="9" t="s">
        <v>14</v>
      </c>
      <c r="H291" s="11">
        <v>102</v>
      </c>
      <c r="I291" s="10" t="s">
        <v>15</v>
      </c>
      <c r="J291" s="12" t="s">
        <v>1843</v>
      </c>
      <c r="K291" s="14">
        <v>43293</v>
      </c>
      <c r="L291" s="14">
        <v>2958465</v>
      </c>
      <c r="M291" s="6">
        <v>47732</v>
      </c>
      <c r="N291" s="7" t="s">
        <v>1841</v>
      </c>
    </row>
    <row r="292" spans="1:14" ht="12.75" hidden="1" customHeight="1" x14ac:dyDescent="0.2">
      <c r="A292" s="16">
        <v>2018</v>
      </c>
      <c r="B292" s="16" t="s">
        <v>2566</v>
      </c>
      <c r="C292" s="31"/>
      <c r="D292" s="13" t="s">
        <v>153</v>
      </c>
      <c r="E292" s="8" t="s">
        <v>340</v>
      </c>
      <c r="F292" s="10">
        <v>1960</v>
      </c>
      <c r="G292" s="9" t="s">
        <v>14</v>
      </c>
      <c r="H292" s="11">
        <v>110</v>
      </c>
      <c r="I292" s="10" t="s">
        <v>15</v>
      </c>
      <c r="J292" s="12" t="s">
        <v>341</v>
      </c>
      <c r="K292" s="14">
        <v>43293</v>
      </c>
      <c r="L292" s="14">
        <v>2958465</v>
      </c>
      <c r="M292" s="6">
        <v>4332</v>
      </c>
      <c r="N292" s="7" t="s">
        <v>339</v>
      </c>
    </row>
    <row r="293" spans="1:14" ht="12.75" hidden="1" customHeight="1" x14ac:dyDescent="0.2">
      <c r="A293" s="16">
        <v>2018</v>
      </c>
      <c r="B293" s="16" t="s">
        <v>2566</v>
      </c>
      <c r="C293" s="31"/>
      <c r="D293" s="13" t="s">
        <v>153</v>
      </c>
      <c r="E293" s="8" t="s">
        <v>1295</v>
      </c>
      <c r="F293" s="10">
        <v>1973</v>
      </c>
      <c r="G293" s="9" t="s">
        <v>20</v>
      </c>
      <c r="H293" s="11">
        <v>95</v>
      </c>
      <c r="I293" s="10" t="s">
        <v>15</v>
      </c>
      <c r="J293" s="12" t="s">
        <v>235</v>
      </c>
      <c r="K293" s="14">
        <v>43293</v>
      </c>
      <c r="L293" s="14">
        <v>2958465</v>
      </c>
      <c r="M293" s="6">
        <v>35701</v>
      </c>
      <c r="N293" s="7" t="s">
        <v>1294</v>
      </c>
    </row>
    <row r="294" spans="1:14" ht="12.75" hidden="1" customHeight="1" x14ac:dyDescent="0.2">
      <c r="A294" s="16">
        <v>2018</v>
      </c>
      <c r="B294" s="16" t="s">
        <v>2566</v>
      </c>
      <c r="C294" s="31"/>
      <c r="D294" s="13" t="s">
        <v>153</v>
      </c>
      <c r="E294" s="8" t="s">
        <v>1206</v>
      </c>
      <c r="F294" s="10">
        <v>1972</v>
      </c>
      <c r="G294" s="9" t="s">
        <v>14</v>
      </c>
      <c r="H294" s="11">
        <v>85</v>
      </c>
      <c r="I294" s="10" t="s">
        <v>15</v>
      </c>
      <c r="J294" s="12" t="s">
        <v>1207</v>
      </c>
      <c r="K294" s="14">
        <v>43293</v>
      </c>
      <c r="L294" s="14">
        <v>2958465</v>
      </c>
      <c r="M294" s="6">
        <v>35091</v>
      </c>
      <c r="N294" s="7" t="s">
        <v>1205</v>
      </c>
    </row>
    <row r="295" spans="1:14" ht="12.75" hidden="1" customHeight="1" x14ac:dyDescent="0.2">
      <c r="A295" s="16">
        <v>2018</v>
      </c>
      <c r="B295" s="16" t="s">
        <v>2566</v>
      </c>
      <c r="C295" s="31"/>
      <c r="D295" s="13" t="s">
        <v>153</v>
      </c>
      <c r="E295" s="8" t="s">
        <v>450</v>
      </c>
      <c r="F295" s="10">
        <v>1976</v>
      </c>
      <c r="G295" s="9" t="s">
        <v>20</v>
      </c>
      <c r="H295" s="11">
        <v>90</v>
      </c>
      <c r="I295" s="10" t="s">
        <v>15</v>
      </c>
      <c r="J295" s="12" t="s">
        <v>451</v>
      </c>
      <c r="K295" s="14">
        <v>43293</v>
      </c>
      <c r="L295" s="14">
        <v>2958465</v>
      </c>
      <c r="M295" s="6">
        <v>7050</v>
      </c>
      <c r="N295" s="7" t="s">
        <v>449</v>
      </c>
    </row>
    <row r="296" spans="1:14" ht="12.75" hidden="1" customHeight="1" x14ac:dyDescent="0.2">
      <c r="A296" s="16">
        <v>2018</v>
      </c>
      <c r="B296" s="16" t="s">
        <v>2566</v>
      </c>
      <c r="C296" s="31"/>
      <c r="D296" s="13" t="s">
        <v>153</v>
      </c>
      <c r="E296" s="8" t="s">
        <v>694</v>
      </c>
      <c r="F296" s="10">
        <v>1987</v>
      </c>
      <c r="G296" s="9" t="s">
        <v>25</v>
      </c>
      <c r="H296" s="11">
        <v>99</v>
      </c>
      <c r="I296" s="10" t="s">
        <v>12</v>
      </c>
      <c r="J296" s="12" t="s">
        <v>695</v>
      </c>
      <c r="K296" s="14">
        <v>43293</v>
      </c>
      <c r="L296" s="14">
        <v>2958465</v>
      </c>
      <c r="M296" s="6">
        <v>17319</v>
      </c>
      <c r="N296" s="7" t="s">
        <v>693</v>
      </c>
    </row>
    <row r="297" spans="1:14" ht="12.75" hidden="1" customHeight="1" x14ac:dyDescent="0.2">
      <c r="A297" s="16">
        <v>2018</v>
      </c>
      <c r="B297" s="16" t="s">
        <v>2566</v>
      </c>
      <c r="C297" s="31"/>
      <c r="D297" s="13" t="s">
        <v>153</v>
      </c>
      <c r="E297" s="8" t="s">
        <v>1453</v>
      </c>
      <c r="F297" s="10">
        <v>1967</v>
      </c>
      <c r="G297" s="9" t="s">
        <v>323</v>
      </c>
      <c r="H297" s="11">
        <v>89</v>
      </c>
      <c r="I297" s="10" t="s">
        <v>15</v>
      </c>
      <c r="J297" s="12" t="s">
        <v>1454</v>
      </c>
      <c r="K297" s="14">
        <v>43293</v>
      </c>
      <c r="L297" s="14">
        <v>2958465</v>
      </c>
      <c r="M297" s="6">
        <v>36575</v>
      </c>
      <c r="N297" s="7" t="s">
        <v>1452</v>
      </c>
    </row>
    <row r="298" spans="1:14" ht="12.75" hidden="1" customHeight="1" x14ac:dyDescent="0.2">
      <c r="A298" s="16">
        <v>2018</v>
      </c>
      <c r="B298" s="16" t="s">
        <v>2566</v>
      </c>
      <c r="C298" s="31"/>
      <c r="D298" s="13" t="s">
        <v>153</v>
      </c>
      <c r="E298" s="8" t="s">
        <v>453</v>
      </c>
      <c r="F298" s="10">
        <v>1979</v>
      </c>
      <c r="G298" s="9" t="s">
        <v>111</v>
      </c>
      <c r="H298" s="11">
        <v>87</v>
      </c>
      <c r="I298" s="10" t="s">
        <v>15</v>
      </c>
      <c r="J298" s="12" t="s">
        <v>360</v>
      </c>
      <c r="K298" s="14">
        <v>43293</v>
      </c>
      <c r="L298" s="14">
        <v>2958465</v>
      </c>
      <c r="M298" s="6">
        <v>7051</v>
      </c>
      <c r="N298" s="7" t="s">
        <v>452</v>
      </c>
    </row>
    <row r="299" spans="1:14" ht="12.75" hidden="1" customHeight="1" x14ac:dyDescent="0.2">
      <c r="A299" s="16">
        <v>2018</v>
      </c>
      <c r="B299" s="16" t="s">
        <v>2566</v>
      </c>
      <c r="C299" s="31"/>
      <c r="D299" s="13" t="s">
        <v>153</v>
      </c>
      <c r="E299" s="8" t="s">
        <v>957</v>
      </c>
      <c r="F299" s="10">
        <v>1979</v>
      </c>
      <c r="G299" s="9" t="s">
        <v>14</v>
      </c>
      <c r="H299" s="11">
        <v>104</v>
      </c>
      <c r="I299" s="10" t="s">
        <v>15</v>
      </c>
      <c r="J299" s="12" t="s">
        <v>872</v>
      </c>
      <c r="K299" s="14">
        <v>43293</v>
      </c>
      <c r="L299" s="14">
        <v>2958465</v>
      </c>
      <c r="M299" s="6">
        <v>33288</v>
      </c>
      <c r="N299" s="7" t="s">
        <v>956</v>
      </c>
    </row>
    <row r="300" spans="1:14" ht="12.75" hidden="1" customHeight="1" x14ac:dyDescent="0.2">
      <c r="A300" s="16">
        <v>2018</v>
      </c>
      <c r="B300" s="16" t="s">
        <v>2566</v>
      </c>
      <c r="C300" s="31"/>
      <c r="D300" s="13" t="s">
        <v>153</v>
      </c>
      <c r="E300" s="8" t="s">
        <v>681</v>
      </c>
      <c r="F300" s="10">
        <v>1971</v>
      </c>
      <c r="G300" s="9" t="s">
        <v>20</v>
      </c>
      <c r="H300" s="11">
        <v>97</v>
      </c>
      <c r="I300" s="10" t="s">
        <v>15</v>
      </c>
      <c r="J300" s="12" t="s">
        <v>199</v>
      </c>
      <c r="K300" s="14">
        <v>43293</v>
      </c>
      <c r="L300" s="14">
        <v>2958465</v>
      </c>
      <c r="M300" s="6">
        <v>16871</v>
      </c>
      <c r="N300" s="7" t="s">
        <v>680</v>
      </c>
    </row>
    <row r="301" spans="1:14" ht="12.75" hidden="1" customHeight="1" x14ac:dyDescent="0.2">
      <c r="A301" s="16">
        <v>2018</v>
      </c>
      <c r="B301" s="16" t="s">
        <v>2566</v>
      </c>
      <c r="C301" s="31"/>
      <c r="D301" s="13" t="s">
        <v>153</v>
      </c>
      <c r="E301" s="8" t="s">
        <v>744</v>
      </c>
      <c r="F301" s="10">
        <v>1962</v>
      </c>
      <c r="G301" s="9" t="s">
        <v>20</v>
      </c>
      <c r="H301" s="11">
        <v>95</v>
      </c>
      <c r="I301" s="10" t="s">
        <v>15</v>
      </c>
      <c r="J301" s="12" t="s">
        <v>745</v>
      </c>
      <c r="K301" s="14">
        <v>43293</v>
      </c>
      <c r="L301" s="14">
        <v>2958465</v>
      </c>
      <c r="M301" s="6">
        <v>17365</v>
      </c>
      <c r="N301" s="7" t="s">
        <v>743</v>
      </c>
    </row>
    <row r="302" spans="1:14" ht="12.75" hidden="1" customHeight="1" x14ac:dyDescent="0.2">
      <c r="A302" s="16">
        <v>2018</v>
      </c>
      <c r="B302" s="16" t="s">
        <v>2566</v>
      </c>
      <c r="C302" s="31"/>
      <c r="D302" s="13" t="s">
        <v>153</v>
      </c>
      <c r="E302" s="8" t="s">
        <v>1632</v>
      </c>
      <c r="F302" s="10">
        <v>1962</v>
      </c>
      <c r="G302" s="9" t="s">
        <v>20</v>
      </c>
      <c r="H302" s="11">
        <v>97</v>
      </c>
      <c r="I302" s="10" t="s">
        <v>15</v>
      </c>
      <c r="J302" s="12" t="s">
        <v>427</v>
      </c>
      <c r="K302" s="14">
        <v>43293</v>
      </c>
      <c r="L302" s="14">
        <v>2958465</v>
      </c>
      <c r="M302" s="6">
        <v>37703</v>
      </c>
      <c r="N302" s="7" t="s">
        <v>1631</v>
      </c>
    </row>
    <row r="303" spans="1:14" ht="12.75" hidden="1" customHeight="1" x14ac:dyDescent="0.2">
      <c r="A303" s="16">
        <v>2018</v>
      </c>
      <c r="B303" s="16" t="s">
        <v>2566</v>
      </c>
      <c r="C303" s="31"/>
      <c r="D303" s="13" t="s">
        <v>153</v>
      </c>
      <c r="E303" s="8" t="s">
        <v>663</v>
      </c>
      <c r="F303" s="10">
        <v>1964</v>
      </c>
      <c r="G303" s="9" t="s">
        <v>20</v>
      </c>
      <c r="H303" s="11">
        <v>99</v>
      </c>
      <c r="I303" s="10" t="s">
        <v>15</v>
      </c>
      <c r="J303" s="12" t="s">
        <v>427</v>
      </c>
      <c r="K303" s="14">
        <v>43293</v>
      </c>
      <c r="L303" s="14">
        <v>2958465</v>
      </c>
      <c r="M303" s="6">
        <v>15536</v>
      </c>
      <c r="N303" s="7" t="s">
        <v>662</v>
      </c>
    </row>
    <row r="304" spans="1:14" ht="12.75" hidden="1" customHeight="1" x14ac:dyDescent="0.2">
      <c r="A304" s="16">
        <v>2018</v>
      </c>
      <c r="B304" s="16" t="s">
        <v>2566</v>
      </c>
      <c r="C304" s="31"/>
      <c r="D304" s="13" t="s">
        <v>153</v>
      </c>
      <c r="E304" s="8" t="s">
        <v>192</v>
      </c>
      <c r="F304" s="10">
        <v>1966</v>
      </c>
      <c r="G304" s="9" t="s">
        <v>20</v>
      </c>
      <c r="H304" s="11">
        <v>105</v>
      </c>
      <c r="I304" s="10" t="s">
        <v>12</v>
      </c>
      <c r="J304" s="12" t="s">
        <v>188</v>
      </c>
      <c r="K304" s="14">
        <v>43293</v>
      </c>
      <c r="L304" s="14">
        <v>2958465</v>
      </c>
      <c r="M304" s="6">
        <v>3228</v>
      </c>
      <c r="N304" s="7" t="s">
        <v>191</v>
      </c>
    </row>
    <row r="305" spans="1:14" ht="12.75" hidden="1" customHeight="1" x14ac:dyDescent="0.2">
      <c r="A305" s="16">
        <v>2018</v>
      </c>
      <c r="B305" s="16" t="s">
        <v>2566</v>
      </c>
      <c r="C305" s="31"/>
      <c r="D305" s="13" t="s">
        <v>153</v>
      </c>
      <c r="E305" s="8" t="s">
        <v>1594</v>
      </c>
      <c r="F305" s="10">
        <v>1964</v>
      </c>
      <c r="G305" s="9" t="s">
        <v>25</v>
      </c>
      <c r="H305" s="11">
        <v>90</v>
      </c>
      <c r="I305" s="10" t="s">
        <v>15</v>
      </c>
      <c r="J305" s="12" t="s">
        <v>679</v>
      </c>
      <c r="K305" s="14">
        <v>43293</v>
      </c>
      <c r="L305" s="14">
        <v>2958465</v>
      </c>
      <c r="M305" s="6">
        <v>37349</v>
      </c>
      <c r="N305" s="7" t="s">
        <v>1593</v>
      </c>
    </row>
    <row r="306" spans="1:14" ht="12.75" hidden="1" customHeight="1" x14ac:dyDescent="0.2">
      <c r="A306" s="16">
        <v>2018</v>
      </c>
      <c r="B306" s="16" t="s">
        <v>2566</v>
      </c>
      <c r="C306" s="31"/>
      <c r="D306" s="13" t="s">
        <v>153</v>
      </c>
      <c r="E306" s="8" t="s">
        <v>683</v>
      </c>
      <c r="F306" s="10">
        <v>1970</v>
      </c>
      <c r="G306" s="9" t="s">
        <v>20</v>
      </c>
      <c r="H306" s="11">
        <v>87</v>
      </c>
      <c r="I306" s="10" t="s">
        <v>12</v>
      </c>
      <c r="J306" s="12" t="s">
        <v>401</v>
      </c>
      <c r="K306" s="14">
        <v>43293</v>
      </c>
      <c r="L306" s="14">
        <v>2958465</v>
      </c>
      <c r="M306" s="6">
        <v>16872</v>
      </c>
      <c r="N306" s="7" t="s">
        <v>682</v>
      </c>
    </row>
    <row r="307" spans="1:14" ht="12.75" hidden="1" customHeight="1" x14ac:dyDescent="0.2">
      <c r="A307" s="16">
        <v>2018</v>
      </c>
      <c r="B307" s="16" t="s">
        <v>2566</v>
      </c>
      <c r="C307" s="31"/>
      <c r="D307" s="13" t="s">
        <v>153</v>
      </c>
      <c r="E307" s="8" t="s">
        <v>190</v>
      </c>
      <c r="F307" s="10">
        <v>1966</v>
      </c>
      <c r="G307" s="9" t="s">
        <v>20</v>
      </c>
      <c r="H307" s="11">
        <v>90</v>
      </c>
      <c r="I307" s="10" t="s">
        <v>15</v>
      </c>
      <c r="J307" s="12" t="s">
        <v>188</v>
      </c>
      <c r="K307" s="14">
        <v>43293</v>
      </c>
      <c r="L307" s="14">
        <v>2958465</v>
      </c>
      <c r="M307" s="6">
        <v>3227</v>
      </c>
      <c r="N307" s="7" t="s">
        <v>189</v>
      </c>
    </row>
    <row r="308" spans="1:14" ht="12.75" hidden="1" customHeight="1" x14ac:dyDescent="0.2">
      <c r="A308" s="16">
        <v>2018</v>
      </c>
      <c r="B308" s="16" t="s">
        <v>2566</v>
      </c>
      <c r="C308" s="31"/>
      <c r="D308" s="13" t="s">
        <v>153</v>
      </c>
      <c r="E308" s="8" t="s">
        <v>1734</v>
      </c>
      <c r="F308" s="10">
        <v>1958</v>
      </c>
      <c r="G308" s="9" t="s">
        <v>25</v>
      </c>
      <c r="H308" s="11">
        <v>89</v>
      </c>
      <c r="I308" s="10" t="s">
        <v>15</v>
      </c>
      <c r="J308" s="12" t="s">
        <v>1113</v>
      </c>
      <c r="K308" s="14">
        <v>43293</v>
      </c>
      <c r="L308" s="14">
        <v>2958465</v>
      </c>
      <c r="M308" s="6">
        <v>39002</v>
      </c>
      <c r="N308" s="7" t="s">
        <v>1733</v>
      </c>
    </row>
    <row r="309" spans="1:14" ht="12.75" hidden="1" customHeight="1" x14ac:dyDescent="0.2">
      <c r="A309" s="16">
        <v>2018</v>
      </c>
      <c r="B309" s="16" t="s">
        <v>2566</v>
      </c>
      <c r="C309" s="31"/>
      <c r="D309" s="13" t="s">
        <v>153</v>
      </c>
      <c r="E309" s="8" t="s">
        <v>1999</v>
      </c>
      <c r="F309" s="10">
        <v>1954</v>
      </c>
      <c r="G309" s="9" t="s">
        <v>20</v>
      </c>
      <c r="H309" s="11">
        <v>90</v>
      </c>
      <c r="I309" s="10" t="s">
        <v>15</v>
      </c>
      <c r="J309" s="12" t="s">
        <v>2000</v>
      </c>
      <c r="K309" s="14">
        <v>43293</v>
      </c>
      <c r="L309" s="14">
        <v>2958465</v>
      </c>
      <c r="M309" s="6">
        <v>53445</v>
      </c>
      <c r="N309" s="7" t="s">
        <v>1998</v>
      </c>
    </row>
    <row r="310" spans="1:14" ht="12.75" hidden="1" customHeight="1" x14ac:dyDescent="0.2">
      <c r="A310" s="16">
        <v>2018</v>
      </c>
      <c r="B310" s="16" t="s">
        <v>2566</v>
      </c>
      <c r="C310" s="31"/>
      <c r="D310" s="13" t="s">
        <v>153</v>
      </c>
      <c r="E310" s="8" t="s">
        <v>187</v>
      </c>
      <c r="F310" s="10">
        <v>1964</v>
      </c>
      <c r="G310" s="9" t="s">
        <v>20</v>
      </c>
      <c r="H310" s="11">
        <v>115</v>
      </c>
      <c r="I310" s="10" t="s">
        <v>15</v>
      </c>
      <c r="J310" s="12" t="s">
        <v>188</v>
      </c>
      <c r="K310" s="14">
        <v>43293</v>
      </c>
      <c r="L310" s="14">
        <v>2958465</v>
      </c>
      <c r="M310" s="6">
        <v>3226</v>
      </c>
      <c r="N310" s="7" t="s">
        <v>186</v>
      </c>
    </row>
    <row r="311" spans="1:14" ht="12.75" hidden="1" customHeight="1" x14ac:dyDescent="0.2">
      <c r="A311" s="16">
        <v>2018</v>
      </c>
      <c r="B311" s="16" t="s">
        <v>2566</v>
      </c>
      <c r="C311" s="31"/>
      <c r="D311" s="13" t="s">
        <v>153</v>
      </c>
      <c r="E311" s="8" t="s">
        <v>1507</v>
      </c>
      <c r="F311" s="10">
        <v>1966</v>
      </c>
      <c r="G311" s="9" t="s">
        <v>20</v>
      </c>
      <c r="H311" s="11">
        <v>86</v>
      </c>
      <c r="I311" s="10" t="s">
        <v>15</v>
      </c>
      <c r="J311" s="12" t="s">
        <v>994</v>
      </c>
      <c r="K311" s="14">
        <v>43293</v>
      </c>
      <c r="L311" s="14">
        <v>2958465</v>
      </c>
      <c r="M311" s="6">
        <v>36891</v>
      </c>
      <c r="N311" s="7" t="s">
        <v>1506</v>
      </c>
    </row>
    <row r="312" spans="1:14" ht="12.75" hidden="1" customHeight="1" x14ac:dyDescent="0.2">
      <c r="A312" s="16">
        <v>2018</v>
      </c>
      <c r="B312" s="16" t="s">
        <v>2566</v>
      </c>
      <c r="C312" s="31"/>
      <c r="D312" s="13" t="s">
        <v>153</v>
      </c>
      <c r="E312" s="8" t="s">
        <v>1236</v>
      </c>
      <c r="F312" s="10">
        <v>1973</v>
      </c>
      <c r="G312" s="9" t="s">
        <v>20</v>
      </c>
      <c r="H312" s="11">
        <v>82</v>
      </c>
      <c r="I312" s="10" t="s">
        <v>15</v>
      </c>
      <c r="J312" s="12" t="s">
        <v>1237</v>
      </c>
      <c r="K312" s="14">
        <v>43293</v>
      </c>
      <c r="L312" s="14">
        <v>2958465</v>
      </c>
      <c r="M312" s="6">
        <v>35319</v>
      </c>
      <c r="N312" s="7" t="s">
        <v>1235</v>
      </c>
    </row>
    <row r="313" spans="1:14" ht="12.75" hidden="1" customHeight="1" x14ac:dyDescent="0.2">
      <c r="A313" s="16">
        <v>2018</v>
      </c>
      <c r="B313" s="16" t="s">
        <v>2566</v>
      </c>
      <c r="C313" s="31"/>
      <c r="D313" s="13" t="s">
        <v>153</v>
      </c>
      <c r="E313" s="8" t="s">
        <v>1436</v>
      </c>
      <c r="F313" s="10">
        <v>1968</v>
      </c>
      <c r="G313" s="9" t="s">
        <v>14</v>
      </c>
      <c r="H313" s="11">
        <v>90</v>
      </c>
      <c r="I313" s="10" t="s">
        <v>15</v>
      </c>
      <c r="J313" s="12" t="s">
        <v>1437</v>
      </c>
      <c r="K313" s="14">
        <v>43293</v>
      </c>
      <c r="L313" s="14">
        <v>2958465</v>
      </c>
      <c r="M313" s="6">
        <v>36490</v>
      </c>
      <c r="N313" s="7" t="s">
        <v>1435</v>
      </c>
    </row>
    <row r="314" spans="1:14" ht="12.75" hidden="1" customHeight="1" x14ac:dyDescent="0.2">
      <c r="A314" s="16">
        <v>2018</v>
      </c>
      <c r="B314" s="16" t="s">
        <v>2566</v>
      </c>
      <c r="C314" s="31"/>
      <c r="D314" s="13" t="s">
        <v>153</v>
      </c>
      <c r="E314" s="8" t="s">
        <v>1140</v>
      </c>
      <c r="F314" s="10">
        <v>1976</v>
      </c>
      <c r="G314" s="9" t="s">
        <v>20</v>
      </c>
      <c r="H314" s="11">
        <v>90</v>
      </c>
      <c r="I314" s="10" t="s">
        <v>15</v>
      </c>
      <c r="J314" s="12" t="s">
        <v>1033</v>
      </c>
      <c r="K314" s="14">
        <v>43293</v>
      </c>
      <c r="L314" s="14">
        <v>2958465</v>
      </c>
      <c r="M314" s="6">
        <v>34720</v>
      </c>
      <c r="N314" s="7" t="s">
        <v>1139</v>
      </c>
    </row>
    <row r="315" spans="1:14" ht="12.75" hidden="1" customHeight="1" x14ac:dyDescent="0.2">
      <c r="A315" s="16">
        <v>2018</v>
      </c>
      <c r="B315" s="16" t="s">
        <v>2566</v>
      </c>
      <c r="C315" s="31"/>
      <c r="D315" s="13" t="s">
        <v>153</v>
      </c>
      <c r="E315" s="8" t="s">
        <v>1273</v>
      </c>
      <c r="F315" s="10">
        <v>1973</v>
      </c>
      <c r="G315" s="9" t="s">
        <v>539</v>
      </c>
      <c r="H315" s="11">
        <v>94</v>
      </c>
      <c r="I315" s="10" t="s">
        <v>15</v>
      </c>
      <c r="J315" s="12" t="s">
        <v>603</v>
      </c>
      <c r="K315" s="14">
        <v>43293</v>
      </c>
      <c r="L315" s="14">
        <v>2958465</v>
      </c>
      <c r="M315" s="6">
        <v>35617</v>
      </c>
      <c r="N315" s="7" t="s">
        <v>1272</v>
      </c>
    </row>
    <row r="316" spans="1:14" ht="12.75" hidden="1" customHeight="1" x14ac:dyDescent="0.2">
      <c r="A316" s="16">
        <v>2018</v>
      </c>
      <c r="B316" s="16" t="s">
        <v>2566</v>
      </c>
      <c r="C316" s="31"/>
      <c r="D316" s="13" t="s">
        <v>153</v>
      </c>
      <c r="E316" s="8" t="s">
        <v>895</v>
      </c>
      <c r="F316" s="10">
        <v>1987</v>
      </c>
      <c r="G316" s="9" t="s">
        <v>14</v>
      </c>
      <c r="H316" s="11">
        <v>84</v>
      </c>
      <c r="I316" s="10" t="s">
        <v>15</v>
      </c>
      <c r="J316" s="12" t="s">
        <v>708</v>
      </c>
      <c r="K316" s="14">
        <v>43293</v>
      </c>
      <c r="L316" s="14">
        <v>2958465</v>
      </c>
      <c r="M316" s="6">
        <v>27263</v>
      </c>
      <c r="N316" s="7" t="s">
        <v>894</v>
      </c>
    </row>
    <row r="317" spans="1:14" ht="12.75" hidden="1" customHeight="1" x14ac:dyDescent="0.2">
      <c r="A317" s="16">
        <v>2018</v>
      </c>
      <c r="B317" s="16" t="s">
        <v>2566</v>
      </c>
      <c r="C317" s="31"/>
      <c r="D317" s="13" t="s">
        <v>153</v>
      </c>
      <c r="E317" s="8" t="s">
        <v>1161</v>
      </c>
      <c r="F317" s="10">
        <v>1977</v>
      </c>
      <c r="G317" s="9" t="s">
        <v>20</v>
      </c>
      <c r="H317" s="11">
        <v>87</v>
      </c>
      <c r="I317" s="10" t="s">
        <v>15</v>
      </c>
      <c r="J317" s="12" t="s">
        <v>708</v>
      </c>
      <c r="K317" s="14">
        <v>43293</v>
      </c>
      <c r="L317" s="14">
        <v>2958465</v>
      </c>
      <c r="M317" s="6">
        <v>34870</v>
      </c>
      <c r="N317" s="7" t="s">
        <v>1160</v>
      </c>
    </row>
    <row r="318" spans="1:14" ht="12.75" hidden="1" customHeight="1" x14ac:dyDescent="0.2">
      <c r="A318" s="16">
        <v>2018</v>
      </c>
      <c r="B318" s="16" t="s">
        <v>2566</v>
      </c>
      <c r="C318" s="31"/>
      <c r="D318" s="13" t="s">
        <v>153</v>
      </c>
      <c r="E318" s="8" t="s">
        <v>517</v>
      </c>
      <c r="F318" s="10">
        <v>1978</v>
      </c>
      <c r="G318" s="9" t="s">
        <v>447</v>
      </c>
      <c r="H318" s="11">
        <v>85</v>
      </c>
      <c r="I318" s="10" t="s">
        <v>15</v>
      </c>
      <c r="J318" s="12" t="s">
        <v>518</v>
      </c>
      <c r="K318" s="14">
        <v>43293</v>
      </c>
      <c r="L318" s="14">
        <v>2958465</v>
      </c>
      <c r="M318" s="6">
        <v>8901</v>
      </c>
      <c r="N318" s="7" t="s">
        <v>516</v>
      </c>
    </row>
    <row r="319" spans="1:14" ht="12.75" hidden="1" customHeight="1" x14ac:dyDescent="0.2">
      <c r="A319" s="16">
        <v>2018</v>
      </c>
      <c r="B319" s="16" t="s">
        <v>2566</v>
      </c>
      <c r="C319" s="31"/>
      <c r="D319" s="13" t="s">
        <v>153</v>
      </c>
      <c r="E319" s="8" t="s">
        <v>1370</v>
      </c>
      <c r="F319" s="10">
        <v>1971</v>
      </c>
      <c r="G319" s="9" t="s">
        <v>323</v>
      </c>
      <c r="H319" s="11">
        <v>89</v>
      </c>
      <c r="I319" s="10" t="s">
        <v>15</v>
      </c>
      <c r="J319" s="12" t="s">
        <v>1059</v>
      </c>
      <c r="K319" s="14">
        <v>43293</v>
      </c>
      <c r="L319" s="14">
        <v>2958465</v>
      </c>
      <c r="M319" s="6">
        <v>36011</v>
      </c>
      <c r="N319" s="7" t="s">
        <v>1369</v>
      </c>
    </row>
    <row r="320" spans="1:14" ht="12.75" hidden="1" customHeight="1" x14ac:dyDescent="0.2">
      <c r="A320" s="16">
        <v>2018</v>
      </c>
      <c r="B320" s="16" t="s">
        <v>2566</v>
      </c>
      <c r="C320" s="31"/>
      <c r="D320" s="13" t="s">
        <v>153</v>
      </c>
      <c r="E320" s="8" t="s">
        <v>1617</v>
      </c>
      <c r="F320" s="10">
        <v>1963</v>
      </c>
      <c r="G320" s="9" t="s">
        <v>25</v>
      </c>
      <c r="H320" s="11">
        <v>90</v>
      </c>
      <c r="I320" s="10" t="s">
        <v>15</v>
      </c>
      <c r="J320" s="12" t="s">
        <v>1494</v>
      </c>
      <c r="K320" s="14">
        <v>43293</v>
      </c>
      <c r="L320" s="14">
        <v>2958465</v>
      </c>
      <c r="M320" s="6">
        <v>37506</v>
      </c>
      <c r="N320" s="7" t="s">
        <v>1616</v>
      </c>
    </row>
    <row r="321" spans="1:14" ht="12.75" hidden="1" customHeight="1" x14ac:dyDescent="0.2">
      <c r="A321" s="16">
        <v>2018</v>
      </c>
      <c r="B321" s="16" t="s">
        <v>2566</v>
      </c>
      <c r="C321" s="31"/>
      <c r="D321" s="13" t="s">
        <v>153</v>
      </c>
      <c r="E321" s="8" t="s">
        <v>1533</v>
      </c>
      <c r="F321" s="10">
        <v>1965</v>
      </c>
      <c r="G321" s="9" t="s">
        <v>25</v>
      </c>
      <c r="H321" s="11">
        <v>100</v>
      </c>
      <c r="I321" s="10" t="s">
        <v>21</v>
      </c>
      <c r="J321" s="12" t="s">
        <v>1534</v>
      </c>
      <c r="K321" s="14">
        <v>43293</v>
      </c>
      <c r="L321" s="14">
        <v>2958465</v>
      </c>
      <c r="M321" s="6">
        <v>37081</v>
      </c>
      <c r="N321" s="7" t="s">
        <v>1532</v>
      </c>
    </row>
    <row r="322" spans="1:14" ht="12.75" hidden="1" customHeight="1" x14ac:dyDescent="0.2">
      <c r="A322" s="16">
        <v>2018</v>
      </c>
      <c r="B322" s="16" t="s">
        <v>2566</v>
      </c>
      <c r="C322" s="31"/>
      <c r="D322" s="13" t="s">
        <v>153</v>
      </c>
      <c r="E322" s="8" t="s">
        <v>1569</v>
      </c>
      <c r="F322" s="10">
        <v>1966</v>
      </c>
      <c r="G322" s="9" t="s">
        <v>20</v>
      </c>
      <c r="H322" s="11">
        <v>103</v>
      </c>
      <c r="I322" s="10" t="s">
        <v>15</v>
      </c>
      <c r="J322" s="12" t="s">
        <v>1570</v>
      </c>
      <c r="K322" s="14">
        <v>43293</v>
      </c>
      <c r="L322" s="14">
        <v>2958465</v>
      </c>
      <c r="M322" s="6">
        <v>37244</v>
      </c>
      <c r="N322" s="7" t="s">
        <v>1568</v>
      </c>
    </row>
    <row r="323" spans="1:14" ht="12.75" hidden="1" customHeight="1" x14ac:dyDescent="0.2">
      <c r="A323" s="16">
        <v>2018</v>
      </c>
      <c r="B323" s="16" t="s">
        <v>2566</v>
      </c>
      <c r="C323" s="31"/>
      <c r="D323" s="13" t="s">
        <v>153</v>
      </c>
      <c r="E323" s="8" t="s">
        <v>2052</v>
      </c>
      <c r="F323" s="10">
        <v>1973</v>
      </c>
      <c r="G323" s="9" t="s">
        <v>229</v>
      </c>
      <c r="H323" s="11">
        <v>86</v>
      </c>
      <c r="I323" s="10" t="s">
        <v>15</v>
      </c>
      <c r="J323" s="12" t="s">
        <v>2053</v>
      </c>
      <c r="K323" s="14">
        <v>43293</v>
      </c>
      <c r="L323" s="14">
        <v>2958465</v>
      </c>
      <c r="M323" s="6">
        <v>64303</v>
      </c>
      <c r="N323" s="7" t="s">
        <v>2051</v>
      </c>
    </row>
    <row r="324" spans="1:14" ht="12.75" hidden="1" customHeight="1" x14ac:dyDescent="0.2">
      <c r="A324" s="16">
        <v>2018</v>
      </c>
      <c r="B324" s="16" t="s">
        <v>2566</v>
      </c>
      <c r="C324" s="31"/>
      <c r="D324" s="13" t="s">
        <v>153</v>
      </c>
      <c r="E324" s="8" t="s">
        <v>747</v>
      </c>
      <c r="F324" s="10">
        <v>1964</v>
      </c>
      <c r="G324" s="9" t="s">
        <v>323</v>
      </c>
      <c r="H324" s="11">
        <v>88</v>
      </c>
      <c r="I324" s="10" t="s">
        <v>15</v>
      </c>
      <c r="J324" s="12" t="s">
        <v>22</v>
      </c>
      <c r="K324" s="14">
        <v>43293</v>
      </c>
      <c r="L324" s="14">
        <v>2958465</v>
      </c>
      <c r="M324" s="6">
        <v>17366</v>
      </c>
      <c r="N324" s="7" t="s">
        <v>746</v>
      </c>
    </row>
    <row r="325" spans="1:14" ht="12.75" hidden="1" customHeight="1" x14ac:dyDescent="0.2">
      <c r="A325" s="16">
        <v>2018</v>
      </c>
      <c r="B325" s="16" t="s">
        <v>2566</v>
      </c>
      <c r="C325" s="31"/>
      <c r="D325" s="13" t="s">
        <v>153</v>
      </c>
      <c r="E325" s="8" t="s">
        <v>740</v>
      </c>
      <c r="F325" s="10">
        <v>1965</v>
      </c>
      <c r="G325" s="9" t="s">
        <v>323</v>
      </c>
      <c r="H325" s="11">
        <v>100</v>
      </c>
      <c r="I325" s="10" t="s">
        <v>15</v>
      </c>
      <c r="J325" s="12" t="s">
        <v>26</v>
      </c>
      <c r="K325" s="14">
        <v>43293</v>
      </c>
      <c r="L325" s="14">
        <v>2958465</v>
      </c>
      <c r="M325" s="6">
        <v>17363</v>
      </c>
      <c r="N325" s="7" t="s">
        <v>739</v>
      </c>
    </row>
    <row r="326" spans="1:14" ht="12.75" hidden="1" customHeight="1" x14ac:dyDescent="0.2">
      <c r="A326" s="16">
        <v>2018</v>
      </c>
      <c r="B326" s="16" t="s">
        <v>2566</v>
      </c>
      <c r="C326" s="31"/>
      <c r="D326" s="13" t="s">
        <v>153</v>
      </c>
      <c r="E326" s="8" t="s">
        <v>1941</v>
      </c>
      <c r="F326" s="10">
        <v>1972</v>
      </c>
      <c r="G326" s="9" t="s">
        <v>539</v>
      </c>
      <c r="H326" s="11">
        <v>82</v>
      </c>
      <c r="I326" s="10" t="s">
        <v>15</v>
      </c>
      <c r="J326" s="12" t="s">
        <v>1942</v>
      </c>
      <c r="K326" s="14">
        <v>43293</v>
      </c>
      <c r="L326" s="14">
        <v>2958465</v>
      </c>
      <c r="M326" s="6">
        <v>50716</v>
      </c>
      <c r="N326" s="7" t="s">
        <v>1940</v>
      </c>
    </row>
    <row r="327" spans="1:14" ht="12.75" hidden="1" customHeight="1" x14ac:dyDescent="0.2">
      <c r="A327" s="16">
        <v>2018</v>
      </c>
      <c r="B327" s="16" t="s">
        <v>2566</v>
      </c>
      <c r="C327" s="31"/>
      <c r="D327" s="13" t="s">
        <v>153</v>
      </c>
      <c r="E327" s="8" t="s">
        <v>1180</v>
      </c>
      <c r="F327" s="10">
        <v>1976</v>
      </c>
      <c r="G327" s="9" t="s">
        <v>20</v>
      </c>
      <c r="H327" s="11">
        <v>100</v>
      </c>
      <c r="I327" s="10" t="s">
        <v>15</v>
      </c>
      <c r="J327" s="12" t="s">
        <v>708</v>
      </c>
      <c r="K327" s="14">
        <v>43293</v>
      </c>
      <c r="L327" s="14">
        <v>2958465</v>
      </c>
      <c r="M327" s="6">
        <v>34972</v>
      </c>
      <c r="N327" s="7" t="s">
        <v>1179</v>
      </c>
    </row>
    <row r="328" spans="1:14" ht="12.75" hidden="1" customHeight="1" x14ac:dyDescent="0.2">
      <c r="A328" s="16">
        <v>2018</v>
      </c>
      <c r="B328" s="16" t="s">
        <v>2566</v>
      </c>
      <c r="C328" s="31"/>
      <c r="D328" s="13" t="s">
        <v>153</v>
      </c>
      <c r="E328" s="8" t="s">
        <v>1005</v>
      </c>
      <c r="F328" s="10">
        <v>1978</v>
      </c>
      <c r="G328" s="9" t="s">
        <v>14</v>
      </c>
      <c r="H328" s="11">
        <v>95</v>
      </c>
      <c r="I328" s="10" t="s">
        <v>15</v>
      </c>
      <c r="J328" s="12" t="s">
        <v>1006</v>
      </c>
      <c r="K328" s="14">
        <v>43293</v>
      </c>
      <c r="L328" s="14">
        <v>2958465</v>
      </c>
      <c r="M328" s="6">
        <v>33900</v>
      </c>
      <c r="N328" s="7" t="s">
        <v>1004</v>
      </c>
    </row>
    <row r="329" spans="1:14" ht="12.75" hidden="1" customHeight="1" x14ac:dyDescent="0.2">
      <c r="A329" s="16">
        <v>2018</v>
      </c>
      <c r="B329" s="16" t="s">
        <v>2566</v>
      </c>
      <c r="C329" s="31"/>
      <c r="D329" s="13" t="s">
        <v>153</v>
      </c>
      <c r="E329" s="8" t="s">
        <v>1297</v>
      </c>
      <c r="F329" s="10">
        <v>1972</v>
      </c>
      <c r="G329" s="9" t="s">
        <v>447</v>
      </c>
      <c r="H329" s="11">
        <v>90</v>
      </c>
      <c r="I329" s="10" t="s">
        <v>15</v>
      </c>
      <c r="J329" s="12" t="s">
        <v>1298</v>
      </c>
      <c r="K329" s="14">
        <v>43293</v>
      </c>
      <c r="L329" s="14">
        <v>2958465</v>
      </c>
      <c r="M329" s="6">
        <v>35704</v>
      </c>
      <c r="N329" s="7" t="s">
        <v>1296</v>
      </c>
    </row>
    <row r="330" spans="1:14" ht="12.75" hidden="1" customHeight="1" x14ac:dyDescent="0.2">
      <c r="A330" s="16">
        <v>2018</v>
      </c>
      <c r="B330" s="16" t="s">
        <v>2566</v>
      </c>
      <c r="C330" s="31"/>
      <c r="D330" s="13" t="s">
        <v>153</v>
      </c>
      <c r="E330" s="8" t="s">
        <v>640</v>
      </c>
      <c r="F330" s="10">
        <v>1965</v>
      </c>
      <c r="G330" s="9" t="s">
        <v>163</v>
      </c>
      <c r="H330" s="11">
        <v>95</v>
      </c>
      <c r="I330" s="10" t="s">
        <v>15</v>
      </c>
      <c r="J330" s="12" t="s">
        <v>641</v>
      </c>
      <c r="K330" s="14">
        <v>43293</v>
      </c>
      <c r="L330" s="14">
        <v>2958465</v>
      </c>
      <c r="M330" s="6">
        <v>13617</v>
      </c>
      <c r="N330" s="7" t="s">
        <v>639</v>
      </c>
    </row>
    <row r="331" spans="1:14" ht="12.75" hidden="1" customHeight="1" x14ac:dyDescent="0.2">
      <c r="A331" s="16">
        <v>2018</v>
      </c>
      <c r="B331" s="16" t="s">
        <v>2566</v>
      </c>
      <c r="C331" s="31"/>
      <c r="D331" s="13" t="s">
        <v>153</v>
      </c>
      <c r="E331" s="8" t="s">
        <v>674</v>
      </c>
      <c r="F331" s="10">
        <v>1949</v>
      </c>
      <c r="G331" s="9" t="s">
        <v>14</v>
      </c>
      <c r="H331" s="11">
        <v>164</v>
      </c>
      <c r="I331" s="10" t="s">
        <v>12</v>
      </c>
      <c r="J331" s="12" t="s">
        <v>180</v>
      </c>
      <c r="K331" s="14">
        <v>43293</v>
      </c>
      <c r="L331" s="14">
        <v>2958465</v>
      </c>
      <c r="M331" s="6">
        <v>16307</v>
      </c>
      <c r="N331" s="7" t="s">
        <v>673</v>
      </c>
    </row>
    <row r="332" spans="1:14" ht="12.75" hidden="1" customHeight="1" x14ac:dyDescent="0.2">
      <c r="A332" s="16">
        <v>2018</v>
      </c>
      <c r="B332" s="16" t="s">
        <v>2566</v>
      </c>
      <c r="C332" s="31"/>
      <c r="D332" s="13" t="s">
        <v>153</v>
      </c>
      <c r="E332" s="8" t="s">
        <v>1693</v>
      </c>
      <c r="F332" s="10">
        <v>1955</v>
      </c>
      <c r="G332" s="9" t="s">
        <v>25</v>
      </c>
      <c r="H332" s="11">
        <v>90</v>
      </c>
      <c r="I332" s="10" t="s">
        <v>15</v>
      </c>
      <c r="J332" s="12" t="s">
        <v>1694</v>
      </c>
      <c r="K332" s="14">
        <v>43293</v>
      </c>
      <c r="L332" s="14">
        <v>2958465</v>
      </c>
      <c r="M332" s="6">
        <v>38431</v>
      </c>
      <c r="N332" s="7" t="s">
        <v>1692</v>
      </c>
    </row>
    <row r="333" spans="1:14" ht="12.75" hidden="1" customHeight="1" x14ac:dyDescent="0.2">
      <c r="A333" s="16">
        <v>2018</v>
      </c>
      <c r="B333" s="16" t="s">
        <v>2566</v>
      </c>
      <c r="C333" s="31"/>
      <c r="D333" s="13" t="s">
        <v>153</v>
      </c>
      <c r="E333" s="8" t="s">
        <v>1847</v>
      </c>
      <c r="F333" s="10">
        <v>1951</v>
      </c>
      <c r="G333" s="9" t="s">
        <v>20</v>
      </c>
      <c r="H333" s="11">
        <v>90</v>
      </c>
      <c r="I333" s="10" t="s">
        <v>15</v>
      </c>
      <c r="J333" s="12" t="s">
        <v>1813</v>
      </c>
      <c r="K333" s="14">
        <v>43293</v>
      </c>
      <c r="L333" s="14">
        <v>2958465</v>
      </c>
      <c r="M333" s="6">
        <v>47919</v>
      </c>
      <c r="N333" s="7" t="s">
        <v>1846</v>
      </c>
    </row>
    <row r="334" spans="1:14" ht="12.75" hidden="1" customHeight="1" x14ac:dyDescent="0.2">
      <c r="A334" s="16">
        <v>2018</v>
      </c>
      <c r="B334" s="16" t="s">
        <v>2566</v>
      </c>
      <c r="C334" s="31"/>
      <c r="D334" s="13" t="s">
        <v>153</v>
      </c>
      <c r="E334" s="8" t="s">
        <v>1849</v>
      </c>
      <c r="F334" s="10">
        <v>1951</v>
      </c>
      <c r="G334" s="9" t="s">
        <v>20</v>
      </c>
      <c r="H334" s="11">
        <v>90</v>
      </c>
      <c r="I334" s="10" t="s">
        <v>15</v>
      </c>
      <c r="J334" s="12" t="s">
        <v>1813</v>
      </c>
      <c r="K334" s="14">
        <v>43293</v>
      </c>
      <c r="L334" s="14">
        <v>2958465</v>
      </c>
      <c r="M334" s="6">
        <v>47920</v>
      </c>
      <c r="N334" s="7" t="s">
        <v>1848</v>
      </c>
    </row>
    <row r="335" spans="1:14" ht="12.75" hidden="1" customHeight="1" x14ac:dyDescent="0.2">
      <c r="A335" s="16">
        <v>2018</v>
      </c>
      <c r="B335" s="16" t="s">
        <v>2566</v>
      </c>
      <c r="C335" s="31"/>
      <c r="D335" s="13" t="s">
        <v>153</v>
      </c>
      <c r="E335" s="8" t="s">
        <v>770</v>
      </c>
      <c r="F335" s="10">
        <v>1958</v>
      </c>
      <c r="G335" s="9" t="s">
        <v>20</v>
      </c>
      <c r="H335" s="11">
        <v>100</v>
      </c>
      <c r="I335" s="10" t="s">
        <v>15</v>
      </c>
      <c r="J335" s="12" t="s">
        <v>188</v>
      </c>
      <c r="K335" s="14">
        <v>43293</v>
      </c>
      <c r="L335" s="14">
        <v>2958465</v>
      </c>
      <c r="M335" s="6">
        <v>17377</v>
      </c>
      <c r="N335" s="7" t="s">
        <v>769</v>
      </c>
    </row>
    <row r="336" spans="1:14" ht="12.75" hidden="1" customHeight="1" x14ac:dyDescent="0.2">
      <c r="A336" s="16">
        <v>2018</v>
      </c>
      <c r="B336" s="16" t="s">
        <v>2566</v>
      </c>
      <c r="C336" s="31"/>
      <c r="D336" s="13" t="s">
        <v>153</v>
      </c>
      <c r="E336" s="8" t="s">
        <v>1939</v>
      </c>
      <c r="F336" s="10">
        <v>1970</v>
      </c>
      <c r="G336" s="9" t="s">
        <v>539</v>
      </c>
      <c r="H336" s="11">
        <v>77</v>
      </c>
      <c r="I336" s="10" t="s">
        <v>15</v>
      </c>
      <c r="J336" s="12" t="s">
        <v>1437</v>
      </c>
      <c r="K336" s="14">
        <v>43293</v>
      </c>
      <c r="L336" s="14">
        <v>2958465</v>
      </c>
      <c r="M336" s="6">
        <v>50634</v>
      </c>
      <c r="N336" s="7" t="s">
        <v>1938</v>
      </c>
    </row>
    <row r="337" spans="1:14" ht="12.75" hidden="1" customHeight="1" x14ac:dyDescent="0.2">
      <c r="A337" s="16">
        <v>2018</v>
      </c>
      <c r="B337" s="16" t="s">
        <v>2566</v>
      </c>
      <c r="C337" s="31"/>
      <c r="D337" s="13" t="s">
        <v>153</v>
      </c>
      <c r="E337" s="8" t="s">
        <v>1851</v>
      </c>
      <c r="F337" s="10">
        <v>1952</v>
      </c>
      <c r="G337" s="9" t="s">
        <v>14</v>
      </c>
      <c r="H337" s="11">
        <v>84</v>
      </c>
      <c r="I337" s="10" t="s">
        <v>15</v>
      </c>
      <c r="J337" s="12" t="s">
        <v>1852</v>
      </c>
      <c r="K337" s="14">
        <v>43293</v>
      </c>
      <c r="L337" s="14">
        <v>2958465</v>
      </c>
      <c r="M337" s="6">
        <v>47963</v>
      </c>
      <c r="N337" s="7" t="s">
        <v>1850</v>
      </c>
    </row>
    <row r="338" spans="1:14" ht="12.75" hidden="1" customHeight="1" x14ac:dyDescent="0.2">
      <c r="A338" s="16">
        <v>2018</v>
      </c>
      <c r="B338" s="16" t="s">
        <v>2566</v>
      </c>
      <c r="C338" s="31"/>
      <c r="D338" s="13" t="s">
        <v>153</v>
      </c>
      <c r="E338" s="8" t="s">
        <v>1706</v>
      </c>
      <c r="F338" s="10">
        <v>1957</v>
      </c>
      <c r="G338" s="9" t="s">
        <v>20</v>
      </c>
      <c r="H338" s="11">
        <v>105</v>
      </c>
      <c r="I338" s="10" t="s">
        <v>15</v>
      </c>
      <c r="J338" s="12" t="s">
        <v>22</v>
      </c>
      <c r="K338" s="14">
        <v>43293</v>
      </c>
      <c r="L338" s="14">
        <v>2958465</v>
      </c>
      <c r="M338" s="6">
        <v>38554</v>
      </c>
      <c r="N338" s="7" t="s">
        <v>1705</v>
      </c>
    </row>
    <row r="339" spans="1:14" ht="12.75" hidden="1" customHeight="1" x14ac:dyDescent="0.2">
      <c r="A339" s="16">
        <v>2018</v>
      </c>
      <c r="B339" s="16" t="s">
        <v>2566</v>
      </c>
      <c r="C339" s="31"/>
      <c r="D339" s="13" t="s">
        <v>153</v>
      </c>
      <c r="E339" s="8" t="s">
        <v>831</v>
      </c>
      <c r="F339" s="10">
        <v>1949</v>
      </c>
      <c r="G339" s="9" t="s">
        <v>14</v>
      </c>
      <c r="H339" s="11">
        <v>87</v>
      </c>
      <c r="I339" s="10" t="s">
        <v>12</v>
      </c>
      <c r="J339" s="12" t="s">
        <v>832</v>
      </c>
      <c r="K339" s="14">
        <v>43293</v>
      </c>
      <c r="L339" s="14">
        <v>2958465</v>
      </c>
      <c r="M339" s="6">
        <v>20734</v>
      </c>
      <c r="N339" s="7" t="s">
        <v>830</v>
      </c>
    </row>
    <row r="340" spans="1:14" ht="12.75" hidden="1" customHeight="1" x14ac:dyDescent="0.2">
      <c r="A340" s="16">
        <v>2018</v>
      </c>
      <c r="B340" s="16" t="s">
        <v>2566</v>
      </c>
      <c r="C340" s="31"/>
      <c r="D340" s="13" t="s">
        <v>153</v>
      </c>
      <c r="E340" s="8" t="s">
        <v>1854</v>
      </c>
      <c r="F340" s="10">
        <v>1953</v>
      </c>
      <c r="G340" s="9" t="s">
        <v>14</v>
      </c>
      <c r="H340" s="11">
        <v>90</v>
      </c>
      <c r="I340" s="10" t="s">
        <v>15</v>
      </c>
      <c r="J340" s="12" t="s">
        <v>1855</v>
      </c>
      <c r="K340" s="14">
        <v>43293</v>
      </c>
      <c r="L340" s="14">
        <v>2958465</v>
      </c>
      <c r="M340" s="6">
        <v>47992</v>
      </c>
      <c r="N340" s="7" t="s">
        <v>1853</v>
      </c>
    </row>
    <row r="341" spans="1:14" ht="12.75" hidden="1" customHeight="1" x14ac:dyDescent="0.2">
      <c r="A341" s="16">
        <v>2018</v>
      </c>
      <c r="B341" s="16" t="s">
        <v>2566</v>
      </c>
      <c r="C341" s="31"/>
      <c r="D341" s="13" t="s">
        <v>153</v>
      </c>
      <c r="E341" s="8" t="s">
        <v>1857</v>
      </c>
      <c r="F341" s="10">
        <v>1949</v>
      </c>
      <c r="G341" s="9" t="s">
        <v>14</v>
      </c>
      <c r="H341" s="11">
        <v>90</v>
      </c>
      <c r="I341" s="10" t="s">
        <v>15</v>
      </c>
      <c r="J341" s="12" t="s">
        <v>235</v>
      </c>
      <c r="K341" s="14">
        <v>43293</v>
      </c>
      <c r="L341" s="14">
        <v>2958465</v>
      </c>
      <c r="M341" s="6">
        <v>47999</v>
      </c>
      <c r="N341" s="7" t="s">
        <v>1856</v>
      </c>
    </row>
    <row r="342" spans="1:14" ht="12.75" hidden="1" customHeight="1" x14ac:dyDescent="0.2">
      <c r="A342" s="16">
        <v>2018</v>
      </c>
      <c r="B342" s="16" t="s">
        <v>2566</v>
      </c>
      <c r="C342" s="31"/>
      <c r="D342" s="13" t="s">
        <v>153</v>
      </c>
      <c r="E342" s="8" t="s">
        <v>2002</v>
      </c>
      <c r="F342" s="10">
        <v>1942</v>
      </c>
      <c r="G342" s="9" t="s">
        <v>25</v>
      </c>
      <c r="H342" s="11">
        <v>80</v>
      </c>
      <c r="I342" s="10" t="s">
        <v>15</v>
      </c>
      <c r="J342" s="12" t="s">
        <v>1917</v>
      </c>
      <c r="K342" s="14">
        <v>43293</v>
      </c>
      <c r="L342" s="14">
        <v>2958465</v>
      </c>
      <c r="M342" s="6">
        <v>53579</v>
      </c>
      <c r="N342" s="7" t="s">
        <v>2001</v>
      </c>
    </row>
    <row r="343" spans="1:14" ht="12.75" hidden="1" customHeight="1" x14ac:dyDescent="0.2">
      <c r="A343" s="16">
        <v>2018</v>
      </c>
      <c r="B343" s="16" t="s">
        <v>2566</v>
      </c>
      <c r="C343" s="31"/>
      <c r="D343" s="13" t="s">
        <v>153</v>
      </c>
      <c r="E343" s="8" t="s">
        <v>1800</v>
      </c>
      <c r="F343" s="10">
        <v>1955</v>
      </c>
      <c r="G343" s="9" t="s">
        <v>14</v>
      </c>
      <c r="H343" s="11">
        <v>88</v>
      </c>
      <c r="I343" s="10" t="s">
        <v>15</v>
      </c>
      <c r="J343" s="12" t="s">
        <v>757</v>
      </c>
      <c r="K343" s="14">
        <v>43293</v>
      </c>
      <c r="L343" s="14">
        <v>2958465</v>
      </c>
      <c r="M343" s="6">
        <v>46679</v>
      </c>
      <c r="N343" s="7" t="s">
        <v>1799</v>
      </c>
    </row>
    <row r="344" spans="1:14" ht="12.75" hidden="1" customHeight="1" x14ac:dyDescent="0.2">
      <c r="A344" s="16">
        <v>2018</v>
      </c>
      <c r="B344" s="16" t="s">
        <v>2566</v>
      </c>
      <c r="C344" s="31"/>
      <c r="D344" s="13" t="s">
        <v>153</v>
      </c>
      <c r="E344" s="8" t="s">
        <v>987</v>
      </c>
      <c r="F344" s="10">
        <v>1978</v>
      </c>
      <c r="G344" s="9" t="s">
        <v>539</v>
      </c>
      <c r="H344" s="11">
        <v>87</v>
      </c>
      <c r="I344" s="10" t="s">
        <v>15</v>
      </c>
      <c r="J344" s="12" t="s">
        <v>708</v>
      </c>
      <c r="K344" s="14">
        <v>43293</v>
      </c>
      <c r="L344" s="14">
        <v>2958465</v>
      </c>
      <c r="M344" s="6">
        <v>33695</v>
      </c>
      <c r="N344" s="7" t="s">
        <v>986</v>
      </c>
    </row>
    <row r="345" spans="1:14" ht="12.75" hidden="1" customHeight="1" x14ac:dyDescent="0.2">
      <c r="A345" s="16">
        <v>2018</v>
      </c>
      <c r="B345" s="16" t="s">
        <v>2566</v>
      </c>
      <c r="C345" s="31"/>
      <c r="D345" s="13" t="s">
        <v>153</v>
      </c>
      <c r="E345" s="8" t="s">
        <v>1275</v>
      </c>
      <c r="F345" s="10">
        <v>1974</v>
      </c>
      <c r="G345" s="9" t="s">
        <v>20</v>
      </c>
      <c r="H345" s="11">
        <v>90</v>
      </c>
      <c r="I345" s="10" t="s">
        <v>15</v>
      </c>
      <c r="J345" s="12" t="s">
        <v>720</v>
      </c>
      <c r="K345" s="14">
        <v>43293</v>
      </c>
      <c r="L345" s="14">
        <v>2958465</v>
      </c>
      <c r="M345" s="6">
        <v>35621</v>
      </c>
      <c r="N345" s="7" t="s">
        <v>1274</v>
      </c>
    </row>
    <row r="346" spans="1:14" ht="12.75" hidden="1" customHeight="1" x14ac:dyDescent="0.2">
      <c r="A346" s="16">
        <v>2018</v>
      </c>
      <c r="B346" s="16" t="s">
        <v>2566</v>
      </c>
      <c r="C346" s="31"/>
      <c r="D346" s="13" t="s">
        <v>153</v>
      </c>
      <c r="E346" s="8" t="s">
        <v>667</v>
      </c>
      <c r="F346" s="10">
        <v>1974</v>
      </c>
      <c r="G346" s="9" t="s">
        <v>111</v>
      </c>
      <c r="H346" s="11">
        <v>100</v>
      </c>
      <c r="I346" s="10" t="s">
        <v>12</v>
      </c>
      <c r="J346" s="12" t="s">
        <v>668</v>
      </c>
      <c r="K346" s="14">
        <v>43293</v>
      </c>
      <c r="L346" s="14">
        <v>2958465</v>
      </c>
      <c r="M346" s="6">
        <v>16300</v>
      </c>
      <c r="N346" s="7" t="s">
        <v>666</v>
      </c>
    </row>
    <row r="347" spans="1:14" ht="12.75" hidden="1" customHeight="1" x14ac:dyDescent="0.2">
      <c r="A347" s="16">
        <v>2018</v>
      </c>
      <c r="B347" s="16" t="s">
        <v>2566</v>
      </c>
      <c r="C347" s="31"/>
      <c r="D347" s="13" t="s">
        <v>153</v>
      </c>
      <c r="E347" s="8" t="s">
        <v>1142</v>
      </c>
      <c r="F347" s="10">
        <v>1975</v>
      </c>
      <c r="G347" s="9" t="s">
        <v>20</v>
      </c>
      <c r="H347" s="11">
        <v>89</v>
      </c>
      <c r="I347" s="10" t="s">
        <v>15</v>
      </c>
      <c r="J347" s="12" t="s">
        <v>708</v>
      </c>
      <c r="K347" s="14">
        <v>43293</v>
      </c>
      <c r="L347" s="14">
        <v>2958465</v>
      </c>
      <c r="M347" s="6">
        <v>34723</v>
      </c>
      <c r="N347" s="7" t="s">
        <v>1141</v>
      </c>
    </row>
    <row r="348" spans="1:14" ht="12.75" hidden="1" customHeight="1" x14ac:dyDescent="0.2">
      <c r="A348" s="16">
        <v>2018</v>
      </c>
      <c r="B348" s="16" t="s">
        <v>2566</v>
      </c>
      <c r="C348" s="31"/>
      <c r="D348" s="13" t="s">
        <v>153</v>
      </c>
      <c r="E348" s="8" t="s">
        <v>502</v>
      </c>
      <c r="F348" s="10">
        <v>1961</v>
      </c>
      <c r="G348" s="9" t="s">
        <v>14</v>
      </c>
      <c r="H348" s="11">
        <v>120</v>
      </c>
      <c r="I348" s="10" t="s">
        <v>15</v>
      </c>
      <c r="J348" s="12" t="s">
        <v>503</v>
      </c>
      <c r="K348" s="14">
        <v>43293</v>
      </c>
      <c r="L348" s="14">
        <v>2958465</v>
      </c>
      <c r="M348" s="6">
        <v>8034</v>
      </c>
      <c r="N348" s="7" t="s">
        <v>501</v>
      </c>
    </row>
    <row r="349" spans="1:14" ht="12.75" hidden="1" customHeight="1" x14ac:dyDescent="0.2">
      <c r="A349" s="16">
        <v>2018</v>
      </c>
      <c r="B349" s="16" t="s">
        <v>2566</v>
      </c>
      <c r="C349" s="31"/>
      <c r="D349" s="13" t="s">
        <v>153</v>
      </c>
      <c r="E349" s="8" t="s">
        <v>547</v>
      </c>
      <c r="F349" s="10">
        <v>1982</v>
      </c>
      <c r="G349" s="9" t="s">
        <v>25</v>
      </c>
      <c r="H349" s="11">
        <v>96</v>
      </c>
      <c r="I349" s="10" t="s">
        <v>21</v>
      </c>
      <c r="J349" s="12" t="s">
        <v>468</v>
      </c>
      <c r="K349" s="14">
        <v>43293</v>
      </c>
      <c r="L349" s="14">
        <v>2958465</v>
      </c>
      <c r="M349" s="6">
        <v>9421</v>
      </c>
      <c r="N349" s="7" t="s">
        <v>546</v>
      </c>
    </row>
    <row r="350" spans="1:14" ht="12.75" hidden="1" customHeight="1" x14ac:dyDescent="0.2">
      <c r="A350" s="16">
        <v>2018</v>
      </c>
      <c r="B350" s="16" t="s">
        <v>2566</v>
      </c>
      <c r="C350" s="31"/>
      <c r="D350" s="13" t="s">
        <v>153</v>
      </c>
      <c r="E350" s="8" t="s">
        <v>1372</v>
      </c>
      <c r="F350" s="10">
        <v>1973</v>
      </c>
      <c r="G350" s="9" t="s">
        <v>20</v>
      </c>
      <c r="H350" s="11">
        <v>96</v>
      </c>
      <c r="I350" s="10" t="s">
        <v>15</v>
      </c>
      <c r="J350" s="12" t="s">
        <v>456</v>
      </c>
      <c r="K350" s="14">
        <v>43293</v>
      </c>
      <c r="L350" s="14">
        <v>2958465</v>
      </c>
      <c r="M350" s="6">
        <v>36016</v>
      </c>
      <c r="N350" s="7" t="s">
        <v>1371</v>
      </c>
    </row>
    <row r="351" spans="1:14" ht="12.75" hidden="1" customHeight="1" x14ac:dyDescent="0.2">
      <c r="A351" s="16">
        <v>2018</v>
      </c>
      <c r="B351" s="16" t="s">
        <v>2566</v>
      </c>
      <c r="C351" s="31"/>
      <c r="D351" s="13" t="s">
        <v>153</v>
      </c>
      <c r="E351" s="8" t="s">
        <v>1671</v>
      </c>
      <c r="F351" s="10">
        <v>1960</v>
      </c>
      <c r="G351" s="9" t="s">
        <v>14</v>
      </c>
      <c r="H351" s="11">
        <v>98</v>
      </c>
      <c r="I351" s="10" t="s">
        <v>15</v>
      </c>
      <c r="J351" s="12" t="s">
        <v>1672</v>
      </c>
      <c r="K351" s="14">
        <v>43293</v>
      </c>
      <c r="L351" s="14">
        <v>2958465</v>
      </c>
      <c r="M351" s="6">
        <v>38087</v>
      </c>
      <c r="N351" s="7" t="s">
        <v>1670</v>
      </c>
    </row>
    <row r="352" spans="1:14" ht="12.75" hidden="1" customHeight="1" x14ac:dyDescent="0.2">
      <c r="A352" s="16">
        <v>2018</v>
      </c>
      <c r="B352" s="16" t="s">
        <v>2566</v>
      </c>
      <c r="C352" s="31"/>
      <c r="D352" s="13" t="s">
        <v>153</v>
      </c>
      <c r="E352" s="8" t="s">
        <v>749</v>
      </c>
      <c r="F352" s="10">
        <v>1964</v>
      </c>
      <c r="G352" s="9" t="s">
        <v>20</v>
      </c>
      <c r="H352" s="11">
        <v>91</v>
      </c>
      <c r="I352" s="10" t="s">
        <v>21</v>
      </c>
      <c r="J352" s="12" t="s">
        <v>22</v>
      </c>
      <c r="K352" s="14">
        <v>43293</v>
      </c>
      <c r="L352" s="14">
        <v>2958465</v>
      </c>
      <c r="M352" s="6">
        <v>17367</v>
      </c>
      <c r="N352" s="7" t="s">
        <v>748</v>
      </c>
    </row>
    <row r="353" spans="1:14" ht="12.75" hidden="1" customHeight="1" x14ac:dyDescent="0.2">
      <c r="A353" s="16">
        <v>2018</v>
      </c>
      <c r="B353" s="16" t="s">
        <v>2566</v>
      </c>
      <c r="C353" s="31"/>
      <c r="D353" s="13" t="s">
        <v>153</v>
      </c>
      <c r="E353" s="8" t="s">
        <v>343</v>
      </c>
      <c r="F353" s="10">
        <v>1950</v>
      </c>
      <c r="G353" s="9" t="s">
        <v>14</v>
      </c>
      <c r="H353" s="11">
        <v>87</v>
      </c>
      <c r="I353" s="10" t="s">
        <v>15</v>
      </c>
      <c r="J353" s="12" t="s">
        <v>226</v>
      </c>
      <c r="K353" s="14">
        <v>43293</v>
      </c>
      <c r="L353" s="14">
        <v>2958465</v>
      </c>
      <c r="M353" s="6">
        <v>4336</v>
      </c>
      <c r="N353" s="7" t="s">
        <v>342</v>
      </c>
    </row>
    <row r="354" spans="1:14" ht="12.75" hidden="1" customHeight="1" x14ac:dyDescent="0.2">
      <c r="A354" s="16">
        <v>2018</v>
      </c>
      <c r="B354" s="16" t="s">
        <v>2566</v>
      </c>
      <c r="C354" s="31"/>
      <c r="D354" s="13" t="s">
        <v>153</v>
      </c>
      <c r="E354" s="8" t="s">
        <v>1637</v>
      </c>
      <c r="F354" s="10">
        <v>1963</v>
      </c>
      <c r="G354" s="9" t="s">
        <v>898</v>
      </c>
      <c r="H354" s="11">
        <v>94</v>
      </c>
      <c r="I354" s="10" t="s">
        <v>15</v>
      </c>
      <c r="J354" s="12" t="s">
        <v>367</v>
      </c>
      <c r="K354" s="14">
        <v>43293</v>
      </c>
      <c r="L354" s="14">
        <v>2958465</v>
      </c>
      <c r="M354" s="6">
        <v>37720</v>
      </c>
      <c r="N354" s="7" t="s">
        <v>1636</v>
      </c>
    </row>
    <row r="355" spans="1:14" ht="12.75" hidden="1" customHeight="1" x14ac:dyDescent="0.2">
      <c r="A355" s="16">
        <v>2018</v>
      </c>
      <c r="B355" s="16" t="s">
        <v>2566</v>
      </c>
      <c r="C355" s="31"/>
      <c r="D355" s="13" t="s">
        <v>153</v>
      </c>
      <c r="E355" s="8" t="s">
        <v>1374</v>
      </c>
      <c r="F355" s="10">
        <v>1972</v>
      </c>
      <c r="G355" s="9" t="s">
        <v>20</v>
      </c>
      <c r="H355" s="11">
        <v>94</v>
      </c>
      <c r="I355" s="10" t="s">
        <v>15</v>
      </c>
      <c r="J355" s="12" t="s">
        <v>823</v>
      </c>
      <c r="K355" s="14">
        <v>43293</v>
      </c>
      <c r="L355" s="14">
        <v>2958465</v>
      </c>
      <c r="M355" s="6">
        <v>36018</v>
      </c>
      <c r="N355" s="7" t="s">
        <v>1373</v>
      </c>
    </row>
    <row r="356" spans="1:14" ht="12.75" hidden="1" customHeight="1" x14ac:dyDescent="0.2">
      <c r="A356" s="16">
        <v>2018</v>
      </c>
      <c r="B356" s="16" t="s">
        <v>2566</v>
      </c>
      <c r="C356" s="31"/>
      <c r="D356" s="13" t="s">
        <v>153</v>
      </c>
      <c r="E356" s="8" t="s">
        <v>1687</v>
      </c>
      <c r="F356" s="10">
        <v>1960</v>
      </c>
      <c r="G356" s="9" t="s">
        <v>14</v>
      </c>
      <c r="H356" s="11">
        <v>102</v>
      </c>
      <c r="I356" s="10" t="s">
        <v>15</v>
      </c>
      <c r="J356" s="12" t="s">
        <v>887</v>
      </c>
      <c r="K356" s="14">
        <v>43293</v>
      </c>
      <c r="L356" s="14">
        <v>2958465</v>
      </c>
      <c r="M356" s="6">
        <v>38308</v>
      </c>
      <c r="N356" s="7" t="s">
        <v>1686</v>
      </c>
    </row>
    <row r="357" spans="1:14" ht="12.75" hidden="1" customHeight="1" x14ac:dyDescent="0.2">
      <c r="A357" s="16">
        <v>2018</v>
      </c>
      <c r="B357" s="16" t="s">
        <v>2566</v>
      </c>
      <c r="C357" s="31"/>
      <c r="D357" s="13" t="s">
        <v>153</v>
      </c>
      <c r="E357" s="8" t="s">
        <v>513</v>
      </c>
      <c r="F357" s="10">
        <v>1980</v>
      </c>
      <c r="G357" s="9" t="s">
        <v>447</v>
      </c>
      <c r="H357" s="11">
        <v>95</v>
      </c>
      <c r="I357" s="10" t="s">
        <v>15</v>
      </c>
      <c r="J357" s="12" t="s">
        <v>482</v>
      </c>
      <c r="K357" s="14">
        <v>43293</v>
      </c>
      <c r="L357" s="14">
        <v>2958465</v>
      </c>
      <c r="M357" s="6">
        <v>8434</v>
      </c>
      <c r="N357" s="7" t="s">
        <v>512</v>
      </c>
    </row>
    <row r="358" spans="1:14" ht="12.75" hidden="1" customHeight="1" x14ac:dyDescent="0.2">
      <c r="A358" s="16">
        <v>2018</v>
      </c>
      <c r="B358" s="16" t="s">
        <v>2566</v>
      </c>
      <c r="C358" s="31"/>
      <c r="D358" s="13" t="s">
        <v>153</v>
      </c>
      <c r="E358" s="8" t="s">
        <v>1859</v>
      </c>
      <c r="F358" s="10">
        <v>1956</v>
      </c>
      <c r="G358" s="9" t="s">
        <v>25</v>
      </c>
      <c r="H358" s="11">
        <v>95</v>
      </c>
      <c r="I358" s="10" t="s">
        <v>15</v>
      </c>
      <c r="J358" s="12" t="s">
        <v>1727</v>
      </c>
      <c r="K358" s="14">
        <v>43293</v>
      </c>
      <c r="L358" s="14">
        <v>2958465</v>
      </c>
      <c r="M358" s="6">
        <v>48155</v>
      </c>
      <c r="N358" s="7" t="s">
        <v>1858</v>
      </c>
    </row>
    <row r="359" spans="1:14" ht="12.75" hidden="1" customHeight="1" x14ac:dyDescent="0.2">
      <c r="A359" s="16">
        <v>2018</v>
      </c>
      <c r="B359" s="16" t="s">
        <v>2566</v>
      </c>
      <c r="C359" s="31"/>
      <c r="D359" s="13" t="s">
        <v>153</v>
      </c>
      <c r="E359" s="8" t="s">
        <v>1861</v>
      </c>
      <c r="F359" s="10">
        <v>1954</v>
      </c>
      <c r="G359" s="9" t="s">
        <v>14</v>
      </c>
      <c r="H359" s="11">
        <v>88</v>
      </c>
      <c r="I359" s="10" t="s">
        <v>15</v>
      </c>
      <c r="J359" s="12" t="s">
        <v>1843</v>
      </c>
      <c r="K359" s="14">
        <v>43293</v>
      </c>
      <c r="L359" s="14">
        <v>2958465</v>
      </c>
      <c r="M359" s="6">
        <v>48156</v>
      </c>
      <c r="N359" s="7" t="s">
        <v>1860</v>
      </c>
    </row>
    <row r="360" spans="1:14" ht="12.75" hidden="1" customHeight="1" x14ac:dyDescent="0.2">
      <c r="A360" s="16">
        <v>2018</v>
      </c>
      <c r="B360" s="16" t="s">
        <v>2566</v>
      </c>
      <c r="C360" s="31"/>
      <c r="D360" s="13" t="s">
        <v>153</v>
      </c>
      <c r="E360" s="8" t="s">
        <v>1722</v>
      </c>
      <c r="F360" s="10">
        <v>1958</v>
      </c>
      <c r="G360" s="9" t="s">
        <v>14</v>
      </c>
      <c r="H360" s="11">
        <v>100</v>
      </c>
      <c r="I360" s="10" t="s">
        <v>15</v>
      </c>
      <c r="J360" s="12" t="s">
        <v>226</v>
      </c>
      <c r="K360" s="14">
        <v>43293</v>
      </c>
      <c r="L360" s="14">
        <v>2958465</v>
      </c>
      <c r="M360" s="6">
        <v>38897</v>
      </c>
      <c r="N360" s="7" t="s">
        <v>1721</v>
      </c>
    </row>
    <row r="361" spans="1:14" ht="12.75" hidden="1" customHeight="1" x14ac:dyDescent="0.2">
      <c r="A361" s="16">
        <v>2018</v>
      </c>
      <c r="B361" s="16" t="s">
        <v>2566</v>
      </c>
      <c r="C361" s="31"/>
      <c r="D361" s="13" t="s">
        <v>153</v>
      </c>
      <c r="E361" s="8" t="s">
        <v>171</v>
      </c>
      <c r="F361" s="10">
        <v>1975</v>
      </c>
      <c r="G361" s="9" t="s">
        <v>20</v>
      </c>
      <c r="H361" s="11">
        <v>100</v>
      </c>
      <c r="I361" s="10" t="s">
        <v>15</v>
      </c>
      <c r="J361" s="12" t="s">
        <v>39</v>
      </c>
      <c r="K361" s="14">
        <v>43293</v>
      </c>
      <c r="L361" s="14">
        <v>2958465</v>
      </c>
      <c r="M361" s="6">
        <v>2585</v>
      </c>
      <c r="N361" s="7" t="s">
        <v>170</v>
      </c>
    </row>
    <row r="362" spans="1:14" ht="12.75" hidden="1" customHeight="1" x14ac:dyDescent="0.2">
      <c r="A362" s="16">
        <v>2018</v>
      </c>
      <c r="B362" s="16" t="s">
        <v>2566</v>
      </c>
      <c r="C362" s="31"/>
      <c r="D362" s="13" t="s">
        <v>153</v>
      </c>
      <c r="E362" s="8" t="s">
        <v>728</v>
      </c>
      <c r="F362" s="10">
        <v>1965</v>
      </c>
      <c r="G362" s="9" t="s">
        <v>25</v>
      </c>
      <c r="H362" s="11">
        <v>103</v>
      </c>
      <c r="I362" s="10" t="s">
        <v>15</v>
      </c>
      <c r="J362" s="12" t="s">
        <v>726</v>
      </c>
      <c r="K362" s="14">
        <v>43293</v>
      </c>
      <c r="L362" s="14">
        <v>2958465</v>
      </c>
      <c r="M362" s="6">
        <v>17358</v>
      </c>
      <c r="N362" s="7" t="s">
        <v>727</v>
      </c>
    </row>
    <row r="363" spans="1:14" ht="12.75" hidden="1" customHeight="1" x14ac:dyDescent="0.2">
      <c r="A363" s="16">
        <v>2018</v>
      </c>
      <c r="B363" s="16" t="s">
        <v>2566</v>
      </c>
      <c r="C363" s="31"/>
      <c r="D363" s="13" t="s">
        <v>153</v>
      </c>
      <c r="E363" s="8" t="s">
        <v>623</v>
      </c>
      <c r="F363" s="10">
        <v>1971</v>
      </c>
      <c r="G363" s="9" t="s">
        <v>323</v>
      </c>
      <c r="H363" s="11">
        <v>97</v>
      </c>
      <c r="I363" s="10" t="s">
        <v>15</v>
      </c>
      <c r="J363" s="12" t="s">
        <v>456</v>
      </c>
      <c r="K363" s="14">
        <v>43293</v>
      </c>
      <c r="L363" s="14">
        <v>2958465</v>
      </c>
      <c r="M363" s="6">
        <v>12256</v>
      </c>
      <c r="N363" s="7" t="s">
        <v>622</v>
      </c>
    </row>
    <row r="364" spans="1:14" ht="12.75" hidden="1" customHeight="1" x14ac:dyDescent="0.2">
      <c r="A364" s="16">
        <v>2018</v>
      </c>
      <c r="B364" s="16" t="s">
        <v>2566</v>
      </c>
      <c r="C364" s="31"/>
      <c r="D364" s="13" t="s">
        <v>153</v>
      </c>
      <c r="E364" s="8" t="s">
        <v>933</v>
      </c>
      <c r="F364" s="10">
        <v>1982</v>
      </c>
      <c r="G364" s="9" t="s">
        <v>539</v>
      </c>
      <c r="H364" s="11">
        <v>70</v>
      </c>
      <c r="I364" s="10" t="s">
        <v>15</v>
      </c>
      <c r="J364" s="12" t="s">
        <v>934</v>
      </c>
      <c r="K364" s="14">
        <v>43293</v>
      </c>
      <c r="L364" s="14">
        <v>2958465</v>
      </c>
      <c r="M364" s="6">
        <v>31857</v>
      </c>
      <c r="N364" s="7" t="s">
        <v>932</v>
      </c>
    </row>
    <row r="365" spans="1:14" ht="12.75" hidden="1" customHeight="1" x14ac:dyDescent="0.2">
      <c r="A365" s="16">
        <v>2018</v>
      </c>
      <c r="B365" s="16" t="s">
        <v>2566</v>
      </c>
      <c r="C365" s="31"/>
      <c r="D365" s="13" t="s">
        <v>153</v>
      </c>
      <c r="E365" s="8" t="s">
        <v>1863</v>
      </c>
      <c r="F365" s="10">
        <v>1954</v>
      </c>
      <c r="G365" s="9" t="s">
        <v>14</v>
      </c>
      <c r="H365" s="11">
        <v>94</v>
      </c>
      <c r="I365" s="10" t="s">
        <v>15</v>
      </c>
      <c r="J365" s="12" t="s">
        <v>1643</v>
      </c>
      <c r="K365" s="14">
        <v>43293</v>
      </c>
      <c r="L365" s="14">
        <v>2958465</v>
      </c>
      <c r="M365" s="6">
        <v>48187</v>
      </c>
      <c r="N365" s="7" t="s">
        <v>1862</v>
      </c>
    </row>
    <row r="366" spans="1:14" ht="12.75" hidden="1" customHeight="1" x14ac:dyDescent="0.2">
      <c r="A366" s="16">
        <v>2018</v>
      </c>
      <c r="B366" s="16" t="s">
        <v>2566</v>
      </c>
      <c r="C366" s="31"/>
      <c r="D366" s="13" t="s">
        <v>153</v>
      </c>
      <c r="E366" s="8" t="s">
        <v>1536</v>
      </c>
      <c r="F366" s="10">
        <v>1965</v>
      </c>
      <c r="G366" s="9" t="s">
        <v>323</v>
      </c>
      <c r="H366" s="11">
        <v>88</v>
      </c>
      <c r="I366" s="10" t="s">
        <v>15</v>
      </c>
      <c r="J366" s="12" t="s">
        <v>1537</v>
      </c>
      <c r="K366" s="14">
        <v>43293</v>
      </c>
      <c r="L366" s="14">
        <v>2958465</v>
      </c>
      <c r="M366" s="6">
        <v>37096</v>
      </c>
      <c r="N366" s="7" t="s">
        <v>1535</v>
      </c>
    </row>
    <row r="367" spans="1:14" ht="12.75" hidden="1" customHeight="1" x14ac:dyDescent="0.2">
      <c r="A367" s="16">
        <v>2018</v>
      </c>
      <c r="B367" s="16" t="s">
        <v>2566</v>
      </c>
      <c r="C367" s="31"/>
      <c r="D367" s="13" t="s">
        <v>153</v>
      </c>
      <c r="E367" s="8" t="s">
        <v>1761</v>
      </c>
      <c r="F367" s="10">
        <v>1957</v>
      </c>
      <c r="G367" s="9" t="s">
        <v>14</v>
      </c>
      <c r="H367" s="11">
        <v>94</v>
      </c>
      <c r="I367" s="10" t="s">
        <v>15</v>
      </c>
      <c r="J367" s="12" t="s">
        <v>188</v>
      </c>
      <c r="K367" s="14">
        <v>43293</v>
      </c>
      <c r="L367" s="14">
        <v>2958465</v>
      </c>
      <c r="M367" s="6">
        <v>39485</v>
      </c>
      <c r="N367" s="7" t="s">
        <v>1760</v>
      </c>
    </row>
    <row r="368" spans="1:14" ht="12.75" hidden="1" customHeight="1" x14ac:dyDescent="0.2">
      <c r="A368" s="16">
        <v>2018</v>
      </c>
      <c r="B368" s="16" t="s">
        <v>2566</v>
      </c>
      <c r="C368" s="31"/>
      <c r="D368" s="13" t="s">
        <v>153</v>
      </c>
      <c r="E368" s="8" t="s">
        <v>989</v>
      </c>
      <c r="F368" s="10">
        <v>1978</v>
      </c>
      <c r="G368" s="9" t="s">
        <v>14</v>
      </c>
      <c r="H368" s="11">
        <v>103</v>
      </c>
      <c r="I368" s="10" t="s">
        <v>15</v>
      </c>
      <c r="J368" s="12" t="s">
        <v>854</v>
      </c>
      <c r="K368" s="14">
        <v>43293</v>
      </c>
      <c r="L368" s="14">
        <v>2958465</v>
      </c>
      <c r="M368" s="6">
        <v>33754</v>
      </c>
      <c r="N368" s="7" t="s">
        <v>988</v>
      </c>
    </row>
    <row r="369" spans="1:14" ht="12.75" hidden="1" customHeight="1" x14ac:dyDescent="0.2">
      <c r="A369" s="16">
        <v>2018</v>
      </c>
      <c r="B369" s="16" t="s">
        <v>2566</v>
      </c>
      <c r="C369" s="31"/>
      <c r="D369" s="13" t="s">
        <v>153</v>
      </c>
      <c r="E369" s="8" t="s">
        <v>1683</v>
      </c>
      <c r="F369" s="10">
        <v>1961</v>
      </c>
      <c r="G369" s="9" t="s">
        <v>25</v>
      </c>
      <c r="H369" s="11">
        <v>105</v>
      </c>
      <c r="I369" s="10" t="s">
        <v>21</v>
      </c>
      <c r="J369" s="12" t="s">
        <v>1494</v>
      </c>
      <c r="K369" s="14">
        <v>43293</v>
      </c>
      <c r="L369" s="14">
        <v>2958465</v>
      </c>
      <c r="M369" s="6">
        <v>38193</v>
      </c>
      <c r="N369" s="7" t="s">
        <v>1682</v>
      </c>
    </row>
    <row r="370" spans="1:14" ht="12.75" hidden="1" customHeight="1" x14ac:dyDescent="0.2">
      <c r="A370" s="16">
        <v>2018</v>
      </c>
      <c r="B370" s="16" t="s">
        <v>2566</v>
      </c>
      <c r="C370" s="31"/>
      <c r="D370" s="13" t="s">
        <v>153</v>
      </c>
      <c r="E370" s="8" t="s">
        <v>1456</v>
      </c>
      <c r="F370" s="10">
        <v>1968</v>
      </c>
      <c r="G370" s="9" t="s">
        <v>14</v>
      </c>
      <c r="H370" s="11">
        <v>98</v>
      </c>
      <c r="I370" s="10" t="s">
        <v>15</v>
      </c>
      <c r="J370" s="12" t="s">
        <v>1457</v>
      </c>
      <c r="K370" s="14">
        <v>43293</v>
      </c>
      <c r="L370" s="14">
        <v>2958465</v>
      </c>
      <c r="M370" s="6">
        <v>36594</v>
      </c>
      <c r="N370" s="7" t="s">
        <v>1455</v>
      </c>
    </row>
    <row r="371" spans="1:14" ht="12.75" hidden="1" customHeight="1" x14ac:dyDescent="0.2">
      <c r="A371" s="16">
        <v>2018</v>
      </c>
      <c r="B371" s="16" t="s">
        <v>2566</v>
      </c>
      <c r="C371" s="31"/>
      <c r="D371" s="13" t="s">
        <v>153</v>
      </c>
      <c r="E371" s="8" t="s">
        <v>1965</v>
      </c>
      <c r="F371" s="10">
        <v>1980</v>
      </c>
      <c r="G371" s="9" t="s">
        <v>539</v>
      </c>
      <c r="H371" s="11">
        <v>86</v>
      </c>
      <c r="I371" s="10" t="s">
        <v>15</v>
      </c>
      <c r="J371" s="12" t="s">
        <v>708</v>
      </c>
      <c r="K371" s="14">
        <v>43293</v>
      </c>
      <c r="L371" s="14">
        <v>2958465</v>
      </c>
      <c r="M371" s="6">
        <v>51250</v>
      </c>
      <c r="N371" s="7" t="s">
        <v>1964</v>
      </c>
    </row>
    <row r="372" spans="1:14" ht="12.75" hidden="1" customHeight="1" x14ac:dyDescent="0.2">
      <c r="A372" s="16">
        <v>2018</v>
      </c>
      <c r="B372" s="16" t="s">
        <v>2566</v>
      </c>
      <c r="C372" s="31"/>
      <c r="D372" s="13" t="s">
        <v>153</v>
      </c>
      <c r="E372" s="8" t="s">
        <v>151</v>
      </c>
      <c r="F372" s="10">
        <v>1953</v>
      </c>
      <c r="G372" s="9" t="s">
        <v>20</v>
      </c>
      <c r="H372" s="11">
        <v>105</v>
      </c>
      <c r="I372" s="10" t="s">
        <v>15</v>
      </c>
      <c r="J372" s="12" t="s">
        <v>152</v>
      </c>
      <c r="K372" s="14">
        <v>43293</v>
      </c>
      <c r="L372" s="14">
        <v>2958465</v>
      </c>
      <c r="M372" s="6">
        <v>48</v>
      </c>
      <c r="N372" s="7" t="s">
        <v>150</v>
      </c>
    </row>
    <row r="373" spans="1:14" ht="12.75" hidden="1" customHeight="1" x14ac:dyDescent="0.2">
      <c r="A373" s="16">
        <v>2018</v>
      </c>
      <c r="B373" s="16" t="s">
        <v>2566</v>
      </c>
      <c r="C373" s="31"/>
      <c r="D373" s="13" t="s">
        <v>153</v>
      </c>
      <c r="E373" s="8" t="s">
        <v>1342</v>
      </c>
      <c r="F373" s="10">
        <v>1971</v>
      </c>
      <c r="G373" s="9" t="s">
        <v>168</v>
      </c>
      <c r="H373" s="11">
        <v>98</v>
      </c>
      <c r="I373" s="10" t="s">
        <v>15</v>
      </c>
      <c r="J373" s="12" t="s">
        <v>1343</v>
      </c>
      <c r="K373" s="14">
        <v>43293</v>
      </c>
      <c r="L373" s="14">
        <v>2958465</v>
      </c>
      <c r="M373" s="6">
        <v>35903</v>
      </c>
      <c r="N373" s="7" t="s">
        <v>1341</v>
      </c>
    </row>
    <row r="374" spans="1:14" ht="12.75" hidden="1" customHeight="1" x14ac:dyDescent="0.2">
      <c r="A374" s="16">
        <v>2018</v>
      </c>
      <c r="B374" s="16" t="s">
        <v>2566</v>
      </c>
      <c r="C374" s="31"/>
      <c r="D374" s="13" t="s">
        <v>153</v>
      </c>
      <c r="E374" s="8" t="s">
        <v>959</v>
      </c>
      <c r="F374" s="10">
        <v>1979</v>
      </c>
      <c r="G374" s="9" t="s">
        <v>539</v>
      </c>
      <c r="H374" s="11">
        <v>82</v>
      </c>
      <c r="I374" s="10" t="s">
        <v>15</v>
      </c>
      <c r="J374" s="12" t="s">
        <v>708</v>
      </c>
      <c r="K374" s="14">
        <v>43293</v>
      </c>
      <c r="L374" s="14">
        <v>2958465</v>
      </c>
      <c r="M374" s="6">
        <v>33304</v>
      </c>
      <c r="N374" s="7" t="s">
        <v>958</v>
      </c>
    </row>
    <row r="375" spans="1:14" ht="12.75" hidden="1" customHeight="1" x14ac:dyDescent="0.2">
      <c r="A375" s="16">
        <v>2018</v>
      </c>
      <c r="B375" s="16" t="s">
        <v>2566</v>
      </c>
      <c r="C375" s="31"/>
      <c r="D375" s="13" t="s">
        <v>153</v>
      </c>
      <c r="E375" s="8" t="s">
        <v>1469</v>
      </c>
      <c r="F375" s="10">
        <v>1967</v>
      </c>
      <c r="G375" s="9" t="s">
        <v>20</v>
      </c>
      <c r="H375" s="11">
        <v>87</v>
      </c>
      <c r="I375" s="10" t="s">
        <v>15</v>
      </c>
      <c r="J375" s="12" t="s">
        <v>1464</v>
      </c>
      <c r="K375" s="14">
        <v>43293</v>
      </c>
      <c r="L375" s="14">
        <v>2958465</v>
      </c>
      <c r="M375" s="6">
        <v>36729</v>
      </c>
      <c r="N375" s="7" t="s">
        <v>1468</v>
      </c>
    </row>
    <row r="376" spans="1:14" ht="12.75" hidden="1" customHeight="1" x14ac:dyDescent="0.2">
      <c r="A376" s="16">
        <v>2018</v>
      </c>
      <c r="B376" s="16" t="s">
        <v>2566</v>
      </c>
      <c r="C376" s="31"/>
      <c r="D376" s="13" t="s">
        <v>153</v>
      </c>
      <c r="E376" s="8" t="s">
        <v>1696</v>
      </c>
      <c r="F376" s="10">
        <v>1955</v>
      </c>
      <c r="G376" s="9" t="s">
        <v>14</v>
      </c>
      <c r="H376" s="11">
        <v>100</v>
      </c>
      <c r="I376" s="10" t="s">
        <v>15</v>
      </c>
      <c r="J376" s="12" t="s">
        <v>808</v>
      </c>
      <c r="K376" s="14">
        <v>43293</v>
      </c>
      <c r="L376" s="14">
        <v>2958465</v>
      </c>
      <c r="M376" s="6">
        <v>38442</v>
      </c>
      <c r="N376" s="7" t="s">
        <v>1695</v>
      </c>
    </row>
    <row r="377" spans="1:14" ht="12.75" hidden="1" customHeight="1" x14ac:dyDescent="0.2">
      <c r="A377" s="16">
        <v>2018</v>
      </c>
      <c r="B377" s="16" t="s">
        <v>2566</v>
      </c>
      <c r="C377" s="31"/>
      <c r="D377" s="13" t="s">
        <v>153</v>
      </c>
      <c r="E377" s="8" t="s">
        <v>1539</v>
      </c>
      <c r="F377" s="10">
        <v>1965</v>
      </c>
      <c r="G377" s="9" t="s">
        <v>25</v>
      </c>
      <c r="H377" s="11">
        <v>90</v>
      </c>
      <c r="I377" s="10" t="s">
        <v>15</v>
      </c>
      <c r="J377" s="12" t="s">
        <v>1540</v>
      </c>
      <c r="K377" s="14">
        <v>43293</v>
      </c>
      <c r="L377" s="14">
        <v>2958465</v>
      </c>
      <c r="M377" s="6">
        <v>37100</v>
      </c>
      <c r="N377" s="7" t="s">
        <v>1538</v>
      </c>
    </row>
    <row r="378" spans="1:14" ht="12.75" hidden="1" customHeight="1" x14ac:dyDescent="0.2">
      <c r="A378" s="16">
        <v>2018</v>
      </c>
      <c r="B378" s="16" t="s">
        <v>2566</v>
      </c>
      <c r="C378" s="31"/>
      <c r="D378" s="13" t="s">
        <v>153</v>
      </c>
      <c r="E378" s="8" t="s">
        <v>1865</v>
      </c>
      <c r="F378" s="10">
        <v>1943</v>
      </c>
      <c r="G378" s="9" t="s">
        <v>20</v>
      </c>
      <c r="H378" s="11">
        <v>92</v>
      </c>
      <c r="I378" s="10" t="s">
        <v>15</v>
      </c>
      <c r="J378" s="12" t="s">
        <v>1472</v>
      </c>
      <c r="K378" s="14">
        <v>43293</v>
      </c>
      <c r="L378" s="14">
        <v>2958465</v>
      </c>
      <c r="M378" s="6">
        <v>48307</v>
      </c>
      <c r="N378" s="7" t="s">
        <v>1864</v>
      </c>
    </row>
    <row r="379" spans="1:14" ht="12.75" hidden="1" customHeight="1" x14ac:dyDescent="0.2">
      <c r="A379" s="16">
        <v>2018</v>
      </c>
      <c r="B379" s="16" t="s">
        <v>2566</v>
      </c>
      <c r="C379" s="31"/>
      <c r="D379" s="13" t="s">
        <v>153</v>
      </c>
      <c r="E379" s="8" t="s">
        <v>1619</v>
      </c>
      <c r="F379" s="10">
        <v>1964</v>
      </c>
      <c r="G379" s="9" t="s">
        <v>25</v>
      </c>
      <c r="H379" s="11">
        <v>90</v>
      </c>
      <c r="I379" s="10" t="s">
        <v>15</v>
      </c>
      <c r="J379" s="12" t="s">
        <v>1291</v>
      </c>
      <c r="K379" s="14">
        <v>43293</v>
      </c>
      <c r="L379" s="14">
        <v>2958465</v>
      </c>
      <c r="M379" s="6">
        <v>37521</v>
      </c>
      <c r="N379" s="7" t="s">
        <v>1618</v>
      </c>
    </row>
    <row r="380" spans="1:14" ht="12.75" hidden="1" customHeight="1" x14ac:dyDescent="0.2">
      <c r="A380" s="16">
        <v>2018</v>
      </c>
      <c r="B380" s="16" t="s">
        <v>2566</v>
      </c>
      <c r="C380" s="31"/>
      <c r="D380" s="13" t="s">
        <v>153</v>
      </c>
      <c r="E380" s="8" t="s">
        <v>1112</v>
      </c>
      <c r="F380" s="10">
        <v>1977</v>
      </c>
      <c r="G380" s="9" t="s">
        <v>20</v>
      </c>
      <c r="H380" s="11">
        <v>100</v>
      </c>
      <c r="I380" s="10" t="s">
        <v>15</v>
      </c>
      <c r="J380" s="12" t="s">
        <v>1113</v>
      </c>
      <c r="K380" s="14">
        <v>43293</v>
      </c>
      <c r="L380" s="14">
        <v>2958465</v>
      </c>
      <c r="M380" s="6">
        <v>34584</v>
      </c>
      <c r="N380" s="7" t="s">
        <v>1111</v>
      </c>
    </row>
    <row r="381" spans="1:14" ht="12.75" hidden="1" customHeight="1" x14ac:dyDescent="0.2">
      <c r="A381" s="16">
        <v>2018</v>
      </c>
      <c r="B381" s="16" t="s">
        <v>2566</v>
      </c>
      <c r="C381" s="31"/>
      <c r="D381" s="13" t="s">
        <v>153</v>
      </c>
      <c r="E381" s="8" t="s">
        <v>455</v>
      </c>
      <c r="F381" s="10">
        <v>1979</v>
      </c>
      <c r="G381" s="9" t="s">
        <v>20</v>
      </c>
      <c r="H381" s="11">
        <v>90</v>
      </c>
      <c r="I381" s="10" t="s">
        <v>21</v>
      </c>
      <c r="J381" s="12" t="s">
        <v>456</v>
      </c>
      <c r="K381" s="14">
        <v>43293</v>
      </c>
      <c r="L381" s="14">
        <v>2958465</v>
      </c>
      <c r="M381" s="6">
        <v>7052</v>
      </c>
      <c r="N381" s="7" t="s">
        <v>454</v>
      </c>
    </row>
    <row r="382" spans="1:14" ht="12.75" hidden="1" customHeight="1" x14ac:dyDescent="0.2">
      <c r="A382" s="16">
        <v>2018</v>
      </c>
      <c r="B382" s="16" t="s">
        <v>2566</v>
      </c>
      <c r="C382" s="31"/>
      <c r="D382" s="13" t="s">
        <v>153</v>
      </c>
      <c r="E382" s="8" t="s">
        <v>1387</v>
      </c>
      <c r="F382" s="10">
        <v>1969</v>
      </c>
      <c r="G382" s="9" t="s">
        <v>168</v>
      </c>
      <c r="H382" s="11">
        <v>102</v>
      </c>
      <c r="I382" s="10" t="s">
        <v>15</v>
      </c>
      <c r="J382" s="12" t="s">
        <v>1220</v>
      </c>
      <c r="K382" s="14">
        <v>43293</v>
      </c>
      <c r="L382" s="14">
        <v>2958465</v>
      </c>
      <c r="M382" s="6">
        <v>36122</v>
      </c>
      <c r="N382" s="7" t="s">
        <v>1386</v>
      </c>
    </row>
    <row r="383" spans="1:14" ht="12.75" hidden="1" customHeight="1" x14ac:dyDescent="0.2">
      <c r="A383" s="16">
        <v>2018</v>
      </c>
      <c r="B383" s="16" t="s">
        <v>2566</v>
      </c>
      <c r="C383" s="31"/>
      <c r="D383" s="13" t="s">
        <v>153</v>
      </c>
      <c r="E383" s="8" t="s">
        <v>1395</v>
      </c>
      <c r="F383" s="10">
        <v>1970</v>
      </c>
      <c r="G383" s="9"/>
      <c r="H383" s="11">
        <v>97</v>
      </c>
      <c r="I383" s="10" t="s">
        <v>15</v>
      </c>
      <c r="J383" s="12" t="s">
        <v>424</v>
      </c>
      <c r="K383" s="14">
        <v>43293</v>
      </c>
      <c r="L383" s="14">
        <v>2958465</v>
      </c>
      <c r="M383" s="6">
        <v>36205</v>
      </c>
      <c r="N383" s="7" t="s">
        <v>1394</v>
      </c>
    </row>
    <row r="384" spans="1:14" ht="12.75" hidden="1" customHeight="1" x14ac:dyDescent="0.2">
      <c r="A384" s="16">
        <v>2018</v>
      </c>
      <c r="B384" s="16" t="s">
        <v>2566</v>
      </c>
      <c r="C384" s="31"/>
      <c r="D384" s="13" t="s">
        <v>153</v>
      </c>
      <c r="E384" s="8" t="s">
        <v>1542</v>
      </c>
      <c r="F384" s="10">
        <v>1965</v>
      </c>
      <c r="G384" s="9" t="s">
        <v>25</v>
      </c>
      <c r="H384" s="11">
        <v>90</v>
      </c>
      <c r="I384" s="10" t="s">
        <v>21</v>
      </c>
      <c r="J384" s="12" t="s">
        <v>711</v>
      </c>
      <c r="K384" s="14">
        <v>43293</v>
      </c>
      <c r="L384" s="14">
        <v>2958465</v>
      </c>
      <c r="M384" s="6">
        <v>37102</v>
      </c>
      <c r="N384" s="7" t="s">
        <v>1541</v>
      </c>
    </row>
    <row r="385" spans="1:14" ht="12.75" hidden="1" customHeight="1" x14ac:dyDescent="0.2">
      <c r="A385" s="16">
        <v>2018</v>
      </c>
      <c r="B385" s="16" t="s">
        <v>2566</v>
      </c>
      <c r="C385" s="31"/>
      <c r="D385" s="13" t="s">
        <v>153</v>
      </c>
      <c r="E385" s="8" t="s">
        <v>610</v>
      </c>
      <c r="F385" s="10">
        <v>1963</v>
      </c>
      <c r="G385" s="9" t="s">
        <v>168</v>
      </c>
      <c r="H385" s="11">
        <v>95</v>
      </c>
      <c r="I385" s="10" t="s">
        <v>12</v>
      </c>
      <c r="J385" s="12" t="s">
        <v>611</v>
      </c>
      <c r="K385" s="14">
        <v>43293</v>
      </c>
      <c r="L385" s="14">
        <v>2958465</v>
      </c>
      <c r="M385" s="6">
        <v>10971</v>
      </c>
      <c r="N385" s="7" t="s">
        <v>609</v>
      </c>
    </row>
    <row r="386" spans="1:14" ht="12.75" hidden="1" customHeight="1" x14ac:dyDescent="0.2">
      <c r="A386" s="16">
        <v>2018</v>
      </c>
      <c r="B386" s="16" t="s">
        <v>2566</v>
      </c>
      <c r="C386" s="31"/>
      <c r="D386" s="13" t="s">
        <v>153</v>
      </c>
      <c r="E386" s="8" t="s">
        <v>1867</v>
      </c>
      <c r="F386" s="10">
        <v>1948</v>
      </c>
      <c r="G386" s="9" t="s">
        <v>14</v>
      </c>
      <c r="H386" s="11">
        <v>90</v>
      </c>
      <c r="I386" s="10" t="s">
        <v>15</v>
      </c>
      <c r="J386" s="12" t="s">
        <v>1868</v>
      </c>
      <c r="K386" s="14">
        <v>43293</v>
      </c>
      <c r="L386" s="14">
        <v>2958465</v>
      </c>
      <c r="M386" s="6">
        <v>48369</v>
      </c>
      <c r="N386" s="7" t="s">
        <v>1866</v>
      </c>
    </row>
    <row r="387" spans="1:14" ht="12.75" hidden="1" customHeight="1" x14ac:dyDescent="0.2">
      <c r="A387" s="16">
        <v>2018</v>
      </c>
      <c r="B387" s="16" t="s">
        <v>2566</v>
      </c>
      <c r="C387" s="31"/>
      <c r="D387" s="13" t="s">
        <v>153</v>
      </c>
      <c r="E387" s="8" t="s">
        <v>1977</v>
      </c>
      <c r="F387" s="10">
        <v>1974</v>
      </c>
      <c r="G387" s="9" t="s">
        <v>638</v>
      </c>
      <c r="H387" s="11">
        <v>89</v>
      </c>
      <c r="I387" s="10" t="s">
        <v>15</v>
      </c>
      <c r="J387" s="12" t="s">
        <v>1978</v>
      </c>
      <c r="K387" s="14">
        <v>43293</v>
      </c>
      <c r="L387" s="14">
        <v>2958465</v>
      </c>
      <c r="M387" s="6">
        <v>52090</v>
      </c>
      <c r="N387" s="7" t="s">
        <v>1976</v>
      </c>
    </row>
    <row r="388" spans="1:14" ht="12.75" hidden="1" customHeight="1" x14ac:dyDescent="0.2">
      <c r="A388" s="16">
        <v>2018</v>
      </c>
      <c r="B388" s="16" t="s">
        <v>2566</v>
      </c>
      <c r="C388" s="31"/>
      <c r="D388" s="13" t="s">
        <v>153</v>
      </c>
      <c r="E388" s="8" t="s">
        <v>1716</v>
      </c>
      <c r="F388" s="10">
        <v>1960</v>
      </c>
      <c r="G388" s="9" t="s">
        <v>69</v>
      </c>
      <c r="H388" s="11">
        <v>100</v>
      </c>
      <c r="I388" s="10" t="s">
        <v>15</v>
      </c>
      <c r="J388" s="12" t="s">
        <v>1717</v>
      </c>
      <c r="K388" s="14">
        <v>43293</v>
      </c>
      <c r="L388" s="14">
        <v>2958465</v>
      </c>
      <c r="M388" s="6">
        <v>38688</v>
      </c>
      <c r="N388" s="7" t="s">
        <v>1715</v>
      </c>
    </row>
    <row r="389" spans="1:14" ht="12.75" hidden="1" customHeight="1" x14ac:dyDescent="0.2">
      <c r="A389" s="16">
        <v>2018</v>
      </c>
      <c r="B389" s="16" t="s">
        <v>2566</v>
      </c>
      <c r="C389" s="31"/>
      <c r="D389" s="13" t="s">
        <v>153</v>
      </c>
      <c r="E389" s="8" t="s">
        <v>1628</v>
      </c>
      <c r="F389" s="10">
        <v>1963</v>
      </c>
      <c r="G389" s="9" t="s">
        <v>69</v>
      </c>
      <c r="H389" s="11">
        <v>95</v>
      </c>
      <c r="I389" s="10" t="s">
        <v>15</v>
      </c>
      <c r="J389" s="12" t="s">
        <v>1505</v>
      </c>
      <c r="K389" s="14">
        <v>43293</v>
      </c>
      <c r="L389" s="14">
        <v>2958465</v>
      </c>
      <c r="M389" s="6">
        <v>37627</v>
      </c>
      <c r="N389" s="7" t="s">
        <v>1627</v>
      </c>
    </row>
    <row r="390" spans="1:14" ht="12.75" hidden="1" customHeight="1" x14ac:dyDescent="0.2">
      <c r="A390" s="16">
        <v>2018</v>
      </c>
      <c r="B390" s="16" t="s">
        <v>2566</v>
      </c>
      <c r="C390" s="31"/>
      <c r="D390" s="13" t="s">
        <v>153</v>
      </c>
      <c r="E390" s="8" t="s">
        <v>1630</v>
      </c>
      <c r="F390" s="10">
        <v>1961</v>
      </c>
      <c r="G390" s="9" t="s">
        <v>69</v>
      </c>
      <c r="H390" s="11">
        <v>95</v>
      </c>
      <c r="I390" s="10" t="s">
        <v>15</v>
      </c>
      <c r="J390" s="12" t="s">
        <v>837</v>
      </c>
      <c r="K390" s="14">
        <v>43293</v>
      </c>
      <c r="L390" s="14">
        <v>2958465</v>
      </c>
      <c r="M390" s="6">
        <v>37628</v>
      </c>
      <c r="N390" s="7" t="s">
        <v>1629</v>
      </c>
    </row>
    <row r="391" spans="1:14" ht="12.75" hidden="1" customHeight="1" x14ac:dyDescent="0.2">
      <c r="A391" s="16">
        <v>2018</v>
      </c>
      <c r="B391" s="16" t="s">
        <v>2566</v>
      </c>
      <c r="C391" s="31"/>
      <c r="D391" s="13" t="s">
        <v>153</v>
      </c>
      <c r="E391" s="8" t="s">
        <v>1743</v>
      </c>
      <c r="F391" s="10">
        <v>1957</v>
      </c>
      <c r="G391" s="9" t="s">
        <v>20</v>
      </c>
      <c r="H391" s="11">
        <v>106</v>
      </c>
      <c r="I391" s="10" t="s">
        <v>15</v>
      </c>
      <c r="J391" s="12" t="s">
        <v>1744</v>
      </c>
      <c r="K391" s="14">
        <v>43293</v>
      </c>
      <c r="L391" s="14">
        <v>2958465</v>
      </c>
      <c r="M391" s="6">
        <v>39170</v>
      </c>
      <c r="N391" s="7" t="s">
        <v>1742</v>
      </c>
    </row>
    <row r="392" spans="1:14" ht="12.75" hidden="1" customHeight="1" x14ac:dyDescent="0.2">
      <c r="A392" s="16">
        <v>2018</v>
      </c>
      <c r="B392" s="16" t="s">
        <v>2566</v>
      </c>
      <c r="C392" s="31"/>
      <c r="D392" s="13" t="s">
        <v>153</v>
      </c>
      <c r="E392" s="8" t="s">
        <v>1439</v>
      </c>
      <c r="F392" s="10">
        <v>1968</v>
      </c>
      <c r="G392" s="9" t="s">
        <v>14</v>
      </c>
      <c r="H392" s="11">
        <v>100</v>
      </c>
      <c r="I392" s="10" t="s">
        <v>15</v>
      </c>
      <c r="J392" s="12" t="s">
        <v>1440</v>
      </c>
      <c r="K392" s="14">
        <v>43293</v>
      </c>
      <c r="L392" s="14">
        <v>2958465</v>
      </c>
      <c r="M392" s="6">
        <v>36501</v>
      </c>
      <c r="N392" s="7" t="s">
        <v>1438</v>
      </c>
    </row>
    <row r="393" spans="1:14" ht="12.75" hidden="1" customHeight="1" x14ac:dyDescent="0.2">
      <c r="A393" s="16">
        <v>2018</v>
      </c>
      <c r="B393" s="16" t="s">
        <v>2566</v>
      </c>
      <c r="C393" s="31"/>
      <c r="D393" s="13" t="s">
        <v>153</v>
      </c>
      <c r="E393" s="8" t="s">
        <v>1401</v>
      </c>
      <c r="F393" s="10">
        <v>1968</v>
      </c>
      <c r="G393" s="9" t="s">
        <v>323</v>
      </c>
      <c r="H393" s="11">
        <v>88</v>
      </c>
      <c r="I393" s="10" t="s">
        <v>15</v>
      </c>
      <c r="J393" s="12" t="s">
        <v>456</v>
      </c>
      <c r="K393" s="14">
        <v>43293</v>
      </c>
      <c r="L393" s="14">
        <v>2958465</v>
      </c>
      <c r="M393" s="6">
        <v>36280</v>
      </c>
      <c r="N393" s="7" t="s">
        <v>1400</v>
      </c>
    </row>
    <row r="394" spans="1:14" ht="12.75" hidden="1" customHeight="1" x14ac:dyDescent="0.2">
      <c r="A394" s="16">
        <v>2018</v>
      </c>
      <c r="B394" s="16" t="s">
        <v>2566</v>
      </c>
      <c r="C394" s="31"/>
      <c r="D394" s="13" t="s">
        <v>153</v>
      </c>
      <c r="E394" s="8" t="s">
        <v>1259</v>
      </c>
      <c r="F394" s="10">
        <v>1972</v>
      </c>
      <c r="G394" s="9" t="s">
        <v>25</v>
      </c>
      <c r="H394" s="11">
        <v>80</v>
      </c>
      <c r="I394" s="10" t="s">
        <v>15</v>
      </c>
      <c r="J394" s="12" t="s">
        <v>1059</v>
      </c>
      <c r="K394" s="14">
        <v>43293</v>
      </c>
      <c r="L394" s="14">
        <v>2958465</v>
      </c>
      <c r="M394" s="6">
        <v>35547</v>
      </c>
      <c r="N394" s="7" t="s">
        <v>1258</v>
      </c>
    </row>
    <row r="395" spans="1:14" ht="12.75" hidden="1" customHeight="1" x14ac:dyDescent="0.2">
      <c r="A395" s="16">
        <v>2018</v>
      </c>
      <c r="B395" s="16" t="s">
        <v>2566</v>
      </c>
      <c r="C395" s="31"/>
      <c r="D395" s="13" t="s">
        <v>153</v>
      </c>
      <c r="E395" s="8" t="s">
        <v>1277</v>
      </c>
      <c r="F395" s="10">
        <v>1973</v>
      </c>
      <c r="G395" s="9" t="s">
        <v>323</v>
      </c>
      <c r="H395" s="11">
        <v>90</v>
      </c>
      <c r="I395" s="10" t="s">
        <v>15</v>
      </c>
      <c r="J395" s="12" t="s">
        <v>1278</v>
      </c>
      <c r="K395" s="14">
        <v>43293</v>
      </c>
      <c r="L395" s="14">
        <v>2958465</v>
      </c>
      <c r="M395" s="6">
        <v>35626</v>
      </c>
      <c r="N395" s="7" t="s">
        <v>1276</v>
      </c>
    </row>
    <row r="396" spans="1:14" ht="12.75" hidden="1" customHeight="1" x14ac:dyDescent="0.2">
      <c r="A396" s="16">
        <v>2018</v>
      </c>
      <c r="B396" s="16" t="s">
        <v>2566</v>
      </c>
      <c r="C396" s="31"/>
      <c r="D396" s="13" t="s">
        <v>153</v>
      </c>
      <c r="E396" s="8" t="s">
        <v>2079</v>
      </c>
      <c r="F396" s="10">
        <v>1993</v>
      </c>
      <c r="G396" s="9" t="s">
        <v>14</v>
      </c>
      <c r="H396" s="11">
        <v>86</v>
      </c>
      <c r="I396" s="10" t="s">
        <v>15</v>
      </c>
      <c r="J396" s="12" t="s">
        <v>708</v>
      </c>
      <c r="K396" s="14">
        <v>43293</v>
      </c>
      <c r="L396" s="14">
        <v>2958465</v>
      </c>
      <c r="M396" s="6">
        <v>75412</v>
      </c>
      <c r="N396" s="7" t="s">
        <v>2078</v>
      </c>
    </row>
    <row r="397" spans="1:14" ht="12.75" hidden="1" customHeight="1" x14ac:dyDescent="0.2">
      <c r="A397" s="16">
        <v>2018</v>
      </c>
      <c r="B397" s="16" t="s">
        <v>2566</v>
      </c>
      <c r="C397" s="31"/>
      <c r="D397" s="13" t="s">
        <v>153</v>
      </c>
      <c r="E397" s="8" t="s">
        <v>415</v>
      </c>
      <c r="F397" s="10">
        <v>1984</v>
      </c>
      <c r="G397" s="9" t="s">
        <v>20</v>
      </c>
      <c r="H397" s="11">
        <v>83</v>
      </c>
      <c r="I397" s="10" t="s">
        <v>15</v>
      </c>
      <c r="J397" s="12" t="s">
        <v>416</v>
      </c>
      <c r="K397" s="14">
        <v>43293</v>
      </c>
      <c r="L397" s="14">
        <v>2958465</v>
      </c>
      <c r="M397" s="6">
        <v>6098</v>
      </c>
      <c r="N397" s="7" t="s">
        <v>414</v>
      </c>
    </row>
    <row r="398" spans="1:14" ht="12.75" hidden="1" customHeight="1" x14ac:dyDescent="0.2">
      <c r="A398" s="16">
        <v>2018</v>
      </c>
      <c r="B398" s="16" t="s">
        <v>2566</v>
      </c>
      <c r="C398" s="31"/>
      <c r="D398" s="13" t="s">
        <v>153</v>
      </c>
      <c r="E398" s="8" t="s">
        <v>232</v>
      </c>
      <c r="F398" s="10">
        <v>1963</v>
      </c>
      <c r="G398" s="9" t="s">
        <v>25</v>
      </c>
      <c r="H398" s="11">
        <v>105</v>
      </c>
      <c r="I398" s="10" t="s">
        <v>15</v>
      </c>
      <c r="J398" s="12" t="s">
        <v>39</v>
      </c>
      <c r="K398" s="14">
        <v>43293</v>
      </c>
      <c r="L398" s="14">
        <v>2958465</v>
      </c>
      <c r="M398" s="6">
        <v>3346</v>
      </c>
      <c r="N398" s="7" t="s">
        <v>231</v>
      </c>
    </row>
    <row r="399" spans="1:14" ht="12.75" hidden="1" customHeight="1" x14ac:dyDescent="0.2">
      <c r="A399" s="16">
        <v>2018</v>
      </c>
      <c r="B399" s="16" t="s">
        <v>2566</v>
      </c>
      <c r="C399" s="31"/>
      <c r="D399" s="13" t="s">
        <v>153</v>
      </c>
      <c r="E399" s="8" t="s">
        <v>403</v>
      </c>
      <c r="F399" s="10">
        <v>1962</v>
      </c>
      <c r="G399" s="9" t="s">
        <v>25</v>
      </c>
      <c r="H399" s="11">
        <v>100</v>
      </c>
      <c r="I399" s="10" t="s">
        <v>15</v>
      </c>
      <c r="J399" s="12" t="s">
        <v>404</v>
      </c>
      <c r="K399" s="14">
        <v>43293</v>
      </c>
      <c r="L399" s="14">
        <v>2958465</v>
      </c>
      <c r="M399" s="6">
        <v>5732</v>
      </c>
      <c r="N399" s="7" t="s">
        <v>402</v>
      </c>
    </row>
    <row r="400" spans="1:14" ht="12.75" hidden="1" customHeight="1" x14ac:dyDescent="0.2">
      <c r="A400" s="16">
        <v>2018</v>
      </c>
      <c r="B400" s="16" t="s">
        <v>2566</v>
      </c>
      <c r="C400" s="31"/>
      <c r="D400" s="13" t="s">
        <v>153</v>
      </c>
      <c r="E400" s="8" t="s">
        <v>345</v>
      </c>
      <c r="F400" s="10">
        <v>1943</v>
      </c>
      <c r="G400" s="9" t="s">
        <v>20</v>
      </c>
      <c r="H400" s="11">
        <v>84</v>
      </c>
      <c r="I400" s="10" t="s">
        <v>15</v>
      </c>
      <c r="J400" s="12" t="s">
        <v>346</v>
      </c>
      <c r="K400" s="14">
        <v>43293</v>
      </c>
      <c r="L400" s="14">
        <v>2958465</v>
      </c>
      <c r="M400" s="6">
        <v>4337</v>
      </c>
      <c r="N400" s="7" t="s">
        <v>344</v>
      </c>
    </row>
    <row r="401" spans="1:14" ht="12.75" hidden="1" customHeight="1" x14ac:dyDescent="0.2">
      <c r="A401" s="16">
        <v>2018</v>
      </c>
      <c r="B401" s="16" t="s">
        <v>2566</v>
      </c>
      <c r="C401" s="31"/>
      <c r="D401" s="13" t="s">
        <v>153</v>
      </c>
      <c r="E401" s="8" t="s">
        <v>1872</v>
      </c>
      <c r="F401" s="10">
        <v>1953</v>
      </c>
      <c r="G401" s="9" t="s">
        <v>20</v>
      </c>
      <c r="H401" s="11">
        <v>90</v>
      </c>
      <c r="I401" s="10" t="s">
        <v>15</v>
      </c>
      <c r="J401" s="12" t="s">
        <v>360</v>
      </c>
      <c r="K401" s="14">
        <v>43293</v>
      </c>
      <c r="L401" s="14">
        <v>2958465</v>
      </c>
      <c r="M401" s="6">
        <v>48439</v>
      </c>
      <c r="N401" s="7" t="s">
        <v>1871</v>
      </c>
    </row>
    <row r="402" spans="1:14" ht="12.75" hidden="1" customHeight="1" x14ac:dyDescent="0.2">
      <c r="A402" s="16">
        <v>2018</v>
      </c>
      <c r="B402" s="16" t="s">
        <v>2566</v>
      </c>
      <c r="C402" s="31"/>
      <c r="D402" s="13" t="s">
        <v>153</v>
      </c>
      <c r="E402" s="8" t="s">
        <v>1845</v>
      </c>
      <c r="F402" s="10">
        <v>1949</v>
      </c>
      <c r="G402" s="9" t="s">
        <v>14</v>
      </c>
      <c r="H402" s="11">
        <v>85</v>
      </c>
      <c r="I402" s="10" t="s">
        <v>15</v>
      </c>
      <c r="J402" s="12" t="s">
        <v>235</v>
      </c>
      <c r="K402" s="14">
        <v>43293</v>
      </c>
      <c r="L402" s="14">
        <v>2958465</v>
      </c>
      <c r="M402" s="6">
        <v>47909</v>
      </c>
      <c r="N402" s="7" t="s">
        <v>1844</v>
      </c>
    </row>
    <row r="403" spans="1:14" ht="12.75" hidden="1" customHeight="1" x14ac:dyDescent="0.2">
      <c r="A403" s="16">
        <v>2018</v>
      </c>
      <c r="B403" s="16" t="s">
        <v>2566</v>
      </c>
      <c r="C403" s="31"/>
      <c r="D403" s="13" t="s">
        <v>153</v>
      </c>
      <c r="E403" s="8" t="s">
        <v>665</v>
      </c>
      <c r="F403" s="10">
        <v>1985</v>
      </c>
      <c r="G403" s="9" t="s">
        <v>25</v>
      </c>
      <c r="H403" s="11">
        <v>104</v>
      </c>
      <c r="I403" s="10" t="s">
        <v>12</v>
      </c>
      <c r="J403" s="12" t="s">
        <v>531</v>
      </c>
      <c r="K403" s="14">
        <v>43293</v>
      </c>
      <c r="L403" s="14">
        <v>2958465</v>
      </c>
      <c r="M403" s="6">
        <v>16248</v>
      </c>
      <c r="N403" s="7" t="s">
        <v>664</v>
      </c>
    </row>
    <row r="404" spans="1:14" ht="12.75" hidden="1" customHeight="1" x14ac:dyDescent="0.2">
      <c r="A404" s="16">
        <v>2018</v>
      </c>
      <c r="B404" s="16" t="s">
        <v>2566</v>
      </c>
      <c r="C404" s="31"/>
      <c r="D404" s="13" t="s">
        <v>153</v>
      </c>
      <c r="E404" s="8" t="s">
        <v>1596</v>
      </c>
      <c r="F404" s="10">
        <v>1964</v>
      </c>
      <c r="G404" s="9" t="s">
        <v>25</v>
      </c>
      <c r="H404" s="11">
        <v>90</v>
      </c>
      <c r="I404" s="10" t="s">
        <v>15</v>
      </c>
      <c r="J404" s="12" t="s">
        <v>1494</v>
      </c>
      <c r="K404" s="14">
        <v>43293</v>
      </c>
      <c r="L404" s="14">
        <v>2958465</v>
      </c>
      <c r="M404" s="6">
        <v>37363</v>
      </c>
      <c r="N404" s="7" t="s">
        <v>1595</v>
      </c>
    </row>
    <row r="405" spans="1:14" ht="12.75" hidden="1" customHeight="1" x14ac:dyDescent="0.2">
      <c r="A405" s="16">
        <v>2018</v>
      </c>
      <c r="B405" s="16" t="s">
        <v>2566</v>
      </c>
      <c r="C405" s="31"/>
      <c r="D405" s="13" t="s">
        <v>153</v>
      </c>
      <c r="E405" s="8" t="s">
        <v>1658</v>
      </c>
      <c r="F405" s="10">
        <v>1961</v>
      </c>
      <c r="G405" s="9" t="s">
        <v>20</v>
      </c>
      <c r="H405" s="11">
        <v>100</v>
      </c>
      <c r="I405" s="10" t="s">
        <v>21</v>
      </c>
      <c r="J405" s="12" t="s">
        <v>1654</v>
      </c>
      <c r="K405" s="14">
        <v>43293</v>
      </c>
      <c r="L405" s="14">
        <v>2958465</v>
      </c>
      <c r="M405" s="6">
        <v>37969</v>
      </c>
      <c r="N405" s="7" t="s">
        <v>1657</v>
      </c>
    </row>
    <row r="406" spans="1:14" ht="12.75" hidden="1" customHeight="1" x14ac:dyDescent="0.2">
      <c r="A406" s="16">
        <v>2018</v>
      </c>
      <c r="B406" s="16" t="s">
        <v>2566</v>
      </c>
      <c r="C406" s="31"/>
      <c r="D406" s="13" t="s">
        <v>153</v>
      </c>
      <c r="E406" s="8" t="s">
        <v>1078</v>
      </c>
      <c r="F406" s="10">
        <v>1976</v>
      </c>
      <c r="G406" s="9" t="s">
        <v>20</v>
      </c>
      <c r="H406" s="11">
        <v>88</v>
      </c>
      <c r="I406" s="10" t="s">
        <v>15</v>
      </c>
      <c r="J406" s="12" t="s">
        <v>1079</v>
      </c>
      <c r="K406" s="14">
        <v>43293</v>
      </c>
      <c r="L406" s="14">
        <v>2958465</v>
      </c>
      <c r="M406" s="6">
        <v>34440</v>
      </c>
      <c r="N406" s="7" t="s">
        <v>1077</v>
      </c>
    </row>
    <row r="407" spans="1:14" ht="12.75" hidden="1" customHeight="1" x14ac:dyDescent="0.2">
      <c r="A407" s="16">
        <v>2018</v>
      </c>
      <c r="B407" s="16" t="s">
        <v>2566</v>
      </c>
      <c r="C407" s="31"/>
      <c r="D407" s="13" t="s">
        <v>153</v>
      </c>
      <c r="E407" s="8" t="s">
        <v>1870</v>
      </c>
      <c r="F407" s="10">
        <v>1938</v>
      </c>
      <c r="G407" s="9" t="s">
        <v>20</v>
      </c>
      <c r="H407" s="11">
        <v>75</v>
      </c>
      <c r="I407" s="10" t="s">
        <v>15</v>
      </c>
      <c r="J407" s="12" t="s">
        <v>463</v>
      </c>
      <c r="K407" s="14">
        <v>43293</v>
      </c>
      <c r="L407" s="14">
        <v>2958465</v>
      </c>
      <c r="M407" s="6">
        <v>48416</v>
      </c>
      <c r="N407" s="7" t="s">
        <v>1869</v>
      </c>
    </row>
    <row r="408" spans="1:14" ht="12.75" hidden="1" customHeight="1" x14ac:dyDescent="0.2">
      <c r="A408" s="16">
        <v>2018</v>
      </c>
      <c r="B408" s="16" t="s">
        <v>2566</v>
      </c>
      <c r="C408" s="31"/>
      <c r="D408" s="13" t="s">
        <v>153</v>
      </c>
      <c r="E408" s="8" t="s">
        <v>1487</v>
      </c>
      <c r="F408" s="10">
        <v>1967</v>
      </c>
      <c r="G408" s="9" t="s">
        <v>168</v>
      </c>
      <c r="H408" s="11">
        <v>90</v>
      </c>
      <c r="I408" s="10" t="s">
        <v>15</v>
      </c>
      <c r="J408" s="12" t="s">
        <v>1488</v>
      </c>
      <c r="K408" s="14">
        <v>43293</v>
      </c>
      <c r="L408" s="14">
        <v>2958465</v>
      </c>
      <c r="M408" s="6">
        <v>36815</v>
      </c>
      <c r="N408" s="7" t="s">
        <v>1486</v>
      </c>
    </row>
    <row r="409" spans="1:14" ht="12.75" hidden="1" customHeight="1" x14ac:dyDescent="0.2">
      <c r="A409" s="16">
        <v>2018</v>
      </c>
      <c r="B409" s="16" t="s">
        <v>2566</v>
      </c>
      <c r="C409" s="31"/>
      <c r="D409" s="13" t="s">
        <v>153</v>
      </c>
      <c r="E409" s="8" t="s">
        <v>1397</v>
      </c>
      <c r="F409" s="10">
        <v>1969</v>
      </c>
      <c r="G409" s="9" t="s">
        <v>14</v>
      </c>
      <c r="H409" s="11">
        <v>93</v>
      </c>
      <c r="I409" s="10" t="s">
        <v>15</v>
      </c>
      <c r="J409" s="12" t="s">
        <v>679</v>
      </c>
      <c r="K409" s="14">
        <v>43293</v>
      </c>
      <c r="L409" s="14">
        <v>2958465</v>
      </c>
      <c r="M409" s="6">
        <v>36213</v>
      </c>
      <c r="N409" s="7" t="s">
        <v>1396</v>
      </c>
    </row>
    <row r="410" spans="1:14" ht="12.75" hidden="1" customHeight="1" x14ac:dyDescent="0.2">
      <c r="A410" s="16">
        <v>2018</v>
      </c>
      <c r="B410" s="16" t="s">
        <v>2566</v>
      </c>
      <c r="C410" s="31"/>
      <c r="D410" s="13" t="s">
        <v>153</v>
      </c>
      <c r="E410" s="8" t="s">
        <v>942</v>
      </c>
      <c r="F410" s="10">
        <v>1961</v>
      </c>
      <c r="G410" s="9" t="s">
        <v>20</v>
      </c>
      <c r="H410" s="11">
        <v>95</v>
      </c>
      <c r="I410" s="10" t="s">
        <v>15</v>
      </c>
      <c r="J410" s="12" t="s">
        <v>503</v>
      </c>
      <c r="K410" s="14">
        <v>43293</v>
      </c>
      <c r="L410" s="14">
        <v>2958465</v>
      </c>
      <c r="M410" s="6">
        <v>32063</v>
      </c>
      <c r="N410" s="7" t="s">
        <v>941</v>
      </c>
    </row>
    <row r="411" spans="1:14" ht="12.75" hidden="1" customHeight="1" x14ac:dyDescent="0.2">
      <c r="A411" s="16">
        <v>2018</v>
      </c>
      <c r="B411" s="16" t="s">
        <v>2566</v>
      </c>
      <c r="C411" s="31"/>
      <c r="D411" s="13" t="s">
        <v>153</v>
      </c>
      <c r="E411" s="8" t="s">
        <v>599</v>
      </c>
      <c r="F411" s="10">
        <v>1969</v>
      </c>
      <c r="G411" s="9" t="s">
        <v>323</v>
      </c>
      <c r="H411" s="11">
        <v>91</v>
      </c>
      <c r="I411" s="10" t="s">
        <v>15</v>
      </c>
      <c r="J411" s="12" t="s">
        <v>600</v>
      </c>
      <c r="K411" s="14">
        <v>43293</v>
      </c>
      <c r="L411" s="14">
        <v>2958465</v>
      </c>
      <c r="M411" s="6">
        <v>10878</v>
      </c>
      <c r="N411" s="7" t="s">
        <v>598</v>
      </c>
    </row>
    <row r="412" spans="1:14" ht="12.75" hidden="1" customHeight="1" x14ac:dyDescent="0.2">
      <c r="A412" s="16">
        <v>2018</v>
      </c>
      <c r="B412" s="16" t="s">
        <v>2566</v>
      </c>
      <c r="C412" s="31"/>
      <c r="D412" s="13" t="s">
        <v>153</v>
      </c>
      <c r="E412" s="8" t="s">
        <v>676</v>
      </c>
      <c r="F412" s="10">
        <v>1967</v>
      </c>
      <c r="G412" s="9" t="s">
        <v>20</v>
      </c>
      <c r="H412" s="11">
        <v>90</v>
      </c>
      <c r="I412" s="10" t="s">
        <v>12</v>
      </c>
      <c r="J412" s="12" t="s">
        <v>427</v>
      </c>
      <c r="K412" s="14">
        <v>43293</v>
      </c>
      <c r="L412" s="14">
        <v>2958465</v>
      </c>
      <c r="M412" s="6">
        <v>16308</v>
      </c>
      <c r="N412" s="7" t="s">
        <v>675</v>
      </c>
    </row>
    <row r="413" spans="1:14" ht="12.75" hidden="1" customHeight="1" x14ac:dyDescent="0.2">
      <c r="A413" s="16">
        <v>2018</v>
      </c>
      <c r="B413" s="16" t="s">
        <v>2566</v>
      </c>
      <c r="C413" s="31"/>
      <c r="D413" s="13" t="s">
        <v>153</v>
      </c>
      <c r="E413" s="8" t="s">
        <v>1874</v>
      </c>
      <c r="F413" s="10">
        <v>1951</v>
      </c>
      <c r="G413" s="9" t="s">
        <v>14</v>
      </c>
      <c r="H413" s="11">
        <v>92</v>
      </c>
      <c r="I413" s="10" t="s">
        <v>15</v>
      </c>
      <c r="J413" s="12" t="s">
        <v>1875</v>
      </c>
      <c r="K413" s="14">
        <v>43293</v>
      </c>
      <c r="L413" s="14">
        <v>2958465</v>
      </c>
      <c r="M413" s="6">
        <v>48501</v>
      </c>
      <c r="N413" s="7" t="s">
        <v>1873</v>
      </c>
    </row>
    <row r="414" spans="1:14" ht="12.75" hidden="1" customHeight="1" x14ac:dyDescent="0.2">
      <c r="A414" s="16">
        <v>2018</v>
      </c>
      <c r="B414" s="16" t="s">
        <v>2566</v>
      </c>
      <c r="C414" s="31"/>
      <c r="D414" s="13" t="s">
        <v>153</v>
      </c>
      <c r="E414" s="8" t="s">
        <v>386</v>
      </c>
      <c r="F414" s="10">
        <v>1961</v>
      </c>
      <c r="G414" s="9" t="s">
        <v>366</v>
      </c>
      <c r="H414" s="11">
        <v>90</v>
      </c>
      <c r="I414" s="10" t="s">
        <v>15</v>
      </c>
      <c r="J414" s="12" t="s">
        <v>387</v>
      </c>
      <c r="K414" s="14">
        <v>43293</v>
      </c>
      <c r="L414" s="14">
        <v>2958465</v>
      </c>
      <c r="M414" s="6">
        <v>5655</v>
      </c>
      <c r="N414" s="7" t="s">
        <v>385</v>
      </c>
    </row>
    <row r="415" spans="1:14" ht="12.75" hidden="1" customHeight="1" x14ac:dyDescent="0.2">
      <c r="A415" s="16">
        <v>2018</v>
      </c>
      <c r="B415" s="16" t="s">
        <v>2566</v>
      </c>
      <c r="C415" s="31"/>
      <c r="D415" s="13" t="s">
        <v>153</v>
      </c>
      <c r="E415" s="8" t="s">
        <v>1524</v>
      </c>
      <c r="F415" s="10">
        <v>1965</v>
      </c>
      <c r="G415" s="9" t="s">
        <v>568</v>
      </c>
      <c r="H415" s="11">
        <v>97</v>
      </c>
      <c r="I415" s="10" t="s">
        <v>15</v>
      </c>
      <c r="J415" s="12" t="s">
        <v>796</v>
      </c>
      <c r="K415" s="14">
        <v>43293</v>
      </c>
      <c r="L415" s="14">
        <v>2958465</v>
      </c>
      <c r="M415" s="6">
        <v>37004</v>
      </c>
      <c r="N415" s="7" t="s">
        <v>1523</v>
      </c>
    </row>
    <row r="416" spans="1:14" ht="12.75" hidden="1" customHeight="1" x14ac:dyDescent="0.2">
      <c r="A416" s="16">
        <v>2018</v>
      </c>
      <c r="B416" s="16" t="s">
        <v>2566</v>
      </c>
      <c r="C416" s="31"/>
      <c r="D416" s="13" t="s">
        <v>153</v>
      </c>
      <c r="E416" s="8" t="s">
        <v>685</v>
      </c>
      <c r="F416" s="10">
        <v>1971</v>
      </c>
      <c r="G416" s="9" t="s">
        <v>20</v>
      </c>
      <c r="H416" s="11">
        <v>94</v>
      </c>
      <c r="I416" s="10" t="s">
        <v>12</v>
      </c>
      <c r="J416" s="12" t="s">
        <v>199</v>
      </c>
      <c r="K416" s="14">
        <v>43293</v>
      </c>
      <c r="L416" s="14">
        <v>2958465</v>
      </c>
      <c r="M416" s="6">
        <v>16873</v>
      </c>
      <c r="N416" s="7" t="s">
        <v>684</v>
      </c>
    </row>
    <row r="417" spans="1:14" ht="12.75" hidden="1" customHeight="1" x14ac:dyDescent="0.2">
      <c r="A417" s="16">
        <v>2018</v>
      </c>
      <c r="B417" s="16" t="s">
        <v>2566</v>
      </c>
      <c r="C417" s="31"/>
      <c r="D417" s="13" t="s">
        <v>153</v>
      </c>
      <c r="E417" s="8" t="s">
        <v>1406</v>
      </c>
      <c r="F417" s="10">
        <v>1970</v>
      </c>
      <c r="G417" s="9" t="s">
        <v>14</v>
      </c>
      <c r="H417" s="11">
        <v>98</v>
      </c>
      <c r="I417" s="10" t="s">
        <v>15</v>
      </c>
      <c r="J417" s="12" t="s">
        <v>1407</v>
      </c>
      <c r="K417" s="14">
        <v>43293</v>
      </c>
      <c r="L417" s="14">
        <v>2958465</v>
      </c>
      <c r="M417" s="6">
        <v>36345</v>
      </c>
      <c r="N417" s="7" t="s">
        <v>1405</v>
      </c>
    </row>
    <row r="418" spans="1:14" ht="12.75" hidden="1" customHeight="1" x14ac:dyDescent="0.2">
      <c r="A418" s="16">
        <v>2018</v>
      </c>
      <c r="B418" s="16" t="s">
        <v>2566</v>
      </c>
      <c r="C418" s="31"/>
      <c r="D418" s="13" t="s">
        <v>153</v>
      </c>
      <c r="E418" s="8" t="s">
        <v>167</v>
      </c>
      <c r="F418" s="10">
        <v>1974</v>
      </c>
      <c r="G418" s="9" t="s">
        <v>168</v>
      </c>
      <c r="H418" s="11">
        <v>100</v>
      </c>
      <c r="I418" s="10" t="s">
        <v>15</v>
      </c>
      <c r="J418" s="12" t="s">
        <v>169</v>
      </c>
      <c r="K418" s="14">
        <v>43293</v>
      </c>
      <c r="L418" s="14">
        <v>2958465</v>
      </c>
      <c r="M418" s="6">
        <v>2583</v>
      </c>
      <c r="N418" s="7" t="s">
        <v>166</v>
      </c>
    </row>
    <row r="419" spans="1:14" ht="12.75" hidden="1" customHeight="1" x14ac:dyDescent="0.2">
      <c r="A419" s="16">
        <v>2018</v>
      </c>
      <c r="B419" s="16" t="s">
        <v>2566</v>
      </c>
      <c r="C419" s="31"/>
      <c r="D419" s="13" t="s">
        <v>153</v>
      </c>
      <c r="E419" s="8" t="s">
        <v>776</v>
      </c>
      <c r="F419" s="10">
        <v>1964</v>
      </c>
      <c r="G419" s="9" t="s">
        <v>25</v>
      </c>
      <c r="H419" s="11">
        <v>90</v>
      </c>
      <c r="I419" s="10" t="s">
        <v>15</v>
      </c>
      <c r="J419" s="12" t="s">
        <v>726</v>
      </c>
      <c r="K419" s="14">
        <v>43293</v>
      </c>
      <c r="L419" s="14">
        <v>2958465</v>
      </c>
      <c r="M419" s="6">
        <v>17382</v>
      </c>
      <c r="N419" s="7" t="s">
        <v>775</v>
      </c>
    </row>
    <row r="420" spans="1:14" ht="12.75" hidden="1" customHeight="1" x14ac:dyDescent="0.2">
      <c r="A420" s="16">
        <v>2018</v>
      </c>
      <c r="B420" s="16" t="s">
        <v>2566</v>
      </c>
      <c r="C420" s="31"/>
      <c r="D420" s="13" t="s">
        <v>153</v>
      </c>
      <c r="E420" s="8" t="s">
        <v>1660</v>
      </c>
      <c r="F420" s="10">
        <v>1962</v>
      </c>
      <c r="G420" s="9" t="s">
        <v>25</v>
      </c>
      <c r="H420" s="11">
        <v>80</v>
      </c>
      <c r="I420" s="10" t="s">
        <v>15</v>
      </c>
      <c r="J420" s="12" t="s">
        <v>1540</v>
      </c>
      <c r="K420" s="14">
        <v>43293</v>
      </c>
      <c r="L420" s="14">
        <v>2958465</v>
      </c>
      <c r="M420" s="6">
        <v>37970</v>
      </c>
      <c r="N420" s="7" t="s">
        <v>1659</v>
      </c>
    </row>
    <row r="421" spans="1:14" ht="12.75" hidden="1" customHeight="1" x14ac:dyDescent="0.2">
      <c r="A421" s="16">
        <v>2018</v>
      </c>
      <c r="B421" s="16" t="s">
        <v>2566</v>
      </c>
      <c r="C421" s="31"/>
      <c r="D421" s="13" t="s">
        <v>153</v>
      </c>
      <c r="E421" s="8" t="s">
        <v>725</v>
      </c>
      <c r="F421" s="10">
        <v>1964</v>
      </c>
      <c r="G421" s="9" t="s">
        <v>25</v>
      </c>
      <c r="H421" s="11">
        <v>95</v>
      </c>
      <c r="I421" s="10" t="s">
        <v>15</v>
      </c>
      <c r="J421" s="12" t="s">
        <v>726</v>
      </c>
      <c r="K421" s="14">
        <v>43293</v>
      </c>
      <c r="L421" s="14">
        <v>2958465</v>
      </c>
      <c r="M421" s="6">
        <v>17357</v>
      </c>
      <c r="N421" s="7" t="s">
        <v>724</v>
      </c>
    </row>
    <row r="422" spans="1:14" ht="12.75" hidden="1" customHeight="1" x14ac:dyDescent="0.2">
      <c r="A422" s="16">
        <v>2018</v>
      </c>
      <c r="B422" s="16" t="s">
        <v>2566</v>
      </c>
      <c r="C422" s="31"/>
      <c r="D422" s="13" t="s">
        <v>153</v>
      </c>
      <c r="E422" s="8" t="s">
        <v>810</v>
      </c>
      <c r="F422" s="10">
        <v>1954</v>
      </c>
      <c r="G422" s="9" t="s">
        <v>14</v>
      </c>
      <c r="H422" s="11">
        <v>97</v>
      </c>
      <c r="I422" s="10" t="s">
        <v>15</v>
      </c>
      <c r="J422" s="12" t="s">
        <v>808</v>
      </c>
      <c r="K422" s="14">
        <v>43293</v>
      </c>
      <c r="L422" s="14">
        <v>2958465</v>
      </c>
      <c r="M422" s="6">
        <v>19275</v>
      </c>
      <c r="N422" s="7" t="s">
        <v>809</v>
      </c>
    </row>
    <row r="423" spans="1:14" ht="12.75" hidden="1" customHeight="1" x14ac:dyDescent="0.2">
      <c r="A423" s="16">
        <v>2018</v>
      </c>
      <c r="B423" s="16" t="s">
        <v>2566</v>
      </c>
      <c r="C423" s="31"/>
      <c r="D423" s="13" t="s">
        <v>153</v>
      </c>
      <c r="E423" s="8" t="s">
        <v>1897</v>
      </c>
      <c r="F423" s="10">
        <v>1949</v>
      </c>
      <c r="G423" s="9" t="s">
        <v>20</v>
      </c>
      <c r="H423" s="11">
        <v>90</v>
      </c>
      <c r="I423" s="10" t="s">
        <v>15</v>
      </c>
      <c r="J423" s="12" t="s">
        <v>1898</v>
      </c>
      <c r="K423" s="14">
        <v>43293</v>
      </c>
      <c r="L423" s="14">
        <v>2958465</v>
      </c>
      <c r="M423" s="6">
        <v>48970</v>
      </c>
      <c r="N423" s="7" t="s">
        <v>1896</v>
      </c>
    </row>
    <row r="424" spans="1:14" ht="12.75" hidden="1" customHeight="1" x14ac:dyDescent="0.2">
      <c r="A424" s="16">
        <v>2018</v>
      </c>
      <c r="B424" s="16" t="s">
        <v>2566</v>
      </c>
      <c r="C424" s="31"/>
      <c r="D424" s="13" t="s">
        <v>153</v>
      </c>
      <c r="E424" s="8" t="s">
        <v>1647</v>
      </c>
      <c r="F424" s="10">
        <v>1963</v>
      </c>
      <c r="G424" s="9" t="s">
        <v>14</v>
      </c>
      <c r="H424" s="11">
        <v>90</v>
      </c>
      <c r="I424" s="10" t="s">
        <v>15</v>
      </c>
      <c r="J424" s="12" t="s">
        <v>1648</v>
      </c>
      <c r="K424" s="14">
        <v>43293</v>
      </c>
      <c r="L424" s="14">
        <v>2958465</v>
      </c>
      <c r="M424" s="6">
        <v>37837</v>
      </c>
      <c r="N424" s="7" t="s">
        <v>1646</v>
      </c>
    </row>
    <row r="425" spans="1:14" ht="12.75" hidden="1" customHeight="1" x14ac:dyDescent="0.2">
      <c r="A425" s="16">
        <v>2018</v>
      </c>
      <c r="B425" s="16" t="s">
        <v>2566</v>
      </c>
      <c r="C425" s="31"/>
      <c r="D425" s="13" t="s">
        <v>153</v>
      </c>
      <c r="E425" s="8" t="s">
        <v>382</v>
      </c>
      <c r="F425" s="10">
        <v>1961</v>
      </c>
      <c r="G425" s="9" t="s">
        <v>20</v>
      </c>
      <c r="H425" s="11">
        <v>105</v>
      </c>
      <c r="I425" s="10" t="s">
        <v>15</v>
      </c>
      <c r="J425" s="12" t="s">
        <v>188</v>
      </c>
      <c r="K425" s="14">
        <v>43293</v>
      </c>
      <c r="L425" s="14">
        <v>2958465</v>
      </c>
      <c r="M425" s="6">
        <v>5610</v>
      </c>
      <c r="N425" s="7" t="s">
        <v>381</v>
      </c>
    </row>
    <row r="426" spans="1:14" ht="12.75" hidden="1" customHeight="1" x14ac:dyDescent="0.2">
      <c r="A426" s="16">
        <v>2018</v>
      </c>
      <c r="B426" s="16" t="s">
        <v>2566</v>
      </c>
      <c r="C426" s="31"/>
      <c r="D426" s="13" t="s">
        <v>153</v>
      </c>
      <c r="E426" s="8" t="s">
        <v>1319</v>
      </c>
      <c r="F426" s="10">
        <v>1971</v>
      </c>
      <c r="G426" s="9" t="s">
        <v>25</v>
      </c>
      <c r="H426" s="11">
        <v>91</v>
      </c>
      <c r="I426" s="10" t="s">
        <v>15</v>
      </c>
      <c r="J426" s="12" t="s">
        <v>235</v>
      </c>
      <c r="K426" s="14">
        <v>43293</v>
      </c>
      <c r="L426" s="14">
        <v>2958465</v>
      </c>
      <c r="M426" s="6">
        <v>35818</v>
      </c>
      <c r="N426" s="7" t="s">
        <v>1318</v>
      </c>
    </row>
    <row r="427" spans="1:14" ht="12.75" hidden="1" customHeight="1" x14ac:dyDescent="0.2">
      <c r="A427" s="16">
        <v>2018</v>
      </c>
      <c r="B427" s="16" t="s">
        <v>2566</v>
      </c>
      <c r="C427" s="31"/>
      <c r="D427" s="13" t="s">
        <v>153</v>
      </c>
      <c r="E427" s="8" t="s">
        <v>1490</v>
      </c>
      <c r="F427" s="10">
        <v>1967</v>
      </c>
      <c r="G427" s="9" t="s">
        <v>323</v>
      </c>
      <c r="H427" s="11">
        <v>103</v>
      </c>
      <c r="I427" s="10" t="s">
        <v>15</v>
      </c>
      <c r="J427" s="12" t="s">
        <v>1491</v>
      </c>
      <c r="K427" s="14">
        <v>43293</v>
      </c>
      <c r="L427" s="14">
        <v>2958465</v>
      </c>
      <c r="M427" s="6">
        <v>36818</v>
      </c>
      <c r="N427" s="7" t="s">
        <v>1489</v>
      </c>
    </row>
    <row r="428" spans="1:14" ht="12.75" hidden="1" customHeight="1" x14ac:dyDescent="0.2">
      <c r="A428" s="16">
        <v>2018</v>
      </c>
      <c r="B428" s="16" t="s">
        <v>2566</v>
      </c>
      <c r="C428" s="31"/>
      <c r="D428" s="13" t="s">
        <v>153</v>
      </c>
      <c r="E428" s="8" t="s">
        <v>431</v>
      </c>
      <c r="F428" s="10">
        <v>1985</v>
      </c>
      <c r="G428" s="9" t="s">
        <v>20</v>
      </c>
      <c r="H428" s="11">
        <v>91</v>
      </c>
      <c r="I428" s="10" t="s">
        <v>15</v>
      </c>
      <c r="J428" s="12" t="s">
        <v>432</v>
      </c>
      <c r="K428" s="14">
        <v>43293</v>
      </c>
      <c r="L428" s="14">
        <v>2958465</v>
      </c>
      <c r="M428" s="6">
        <v>6644</v>
      </c>
      <c r="N428" s="7" t="s">
        <v>430</v>
      </c>
    </row>
    <row r="429" spans="1:14" ht="12.75" hidden="1" customHeight="1" x14ac:dyDescent="0.2">
      <c r="A429" s="16">
        <v>2018</v>
      </c>
      <c r="B429" s="16" t="s">
        <v>2566</v>
      </c>
      <c r="C429" s="31"/>
      <c r="D429" s="13" t="s">
        <v>153</v>
      </c>
      <c r="E429" s="8" t="s">
        <v>971</v>
      </c>
      <c r="F429" s="10">
        <v>1979</v>
      </c>
      <c r="G429" s="9" t="s">
        <v>539</v>
      </c>
      <c r="H429" s="11">
        <v>89</v>
      </c>
      <c r="I429" s="10" t="s">
        <v>15</v>
      </c>
      <c r="J429" s="12" t="s">
        <v>912</v>
      </c>
      <c r="K429" s="14">
        <v>43293</v>
      </c>
      <c r="L429" s="14">
        <v>2958465</v>
      </c>
      <c r="M429" s="6">
        <v>33462</v>
      </c>
      <c r="N429" s="7" t="s">
        <v>970</v>
      </c>
    </row>
    <row r="430" spans="1:14" ht="12.75" hidden="1" customHeight="1" x14ac:dyDescent="0.2">
      <c r="A430" s="16">
        <v>2018</v>
      </c>
      <c r="B430" s="16" t="s">
        <v>2566</v>
      </c>
      <c r="C430" s="31"/>
      <c r="D430" s="13" t="s">
        <v>153</v>
      </c>
      <c r="E430" s="8" t="s">
        <v>1900</v>
      </c>
      <c r="F430" s="10">
        <v>1951</v>
      </c>
      <c r="G430" s="9" t="s">
        <v>14</v>
      </c>
      <c r="H430" s="11">
        <v>90</v>
      </c>
      <c r="I430" s="10" t="s">
        <v>15</v>
      </c>
      <c r="J430" s="12" t="s">
        <v>1901</v>
      </c>
      <c r="K430" s="14">
        <v>43293</v>
      </c>
      <c r="L430" s="14">
        <v>2958465</v>
      </c>
      <c r="M430" s="6">
        <v>48987</v>
      </c>
      <c r="N430" s="7" t="s">
        <v>1899</v>
      </c>
    </row>
    <row r="431" spans="1:14" ht="12.75" hidden="1" customHeight="1" x14ac:dyDescent="0.2">
      <c r="A431" s="16">
        <v>2018</v>
      </c>
      <c r="B431" s="16" t="s">
        <v>2566</v>
      </c>
      <c r="C431" s="31"/>
      <c r="D431" s="13" t="s">
        <v>153</v>
      </c>
      <c r="E431" s="8" t="s">
        <v>1604</v>
      </c>
      <c r="F431" s="10">
        <v>1964</v>
      </c>
      <c r="G431" s="9" t="s">
        <v>323</v>
      </c>
      <c r="H431" s="11">
        <v>92</v>
      </c>
      <c r="I431" s="10" t="s">
        <v>15</v>
      </c>
      <c r="J431" s="12" t="s">
        <v>1605</v>
      </c>
      <c r="K431" s="14">
        <v>43293</v>
      </c>
      <c r="L431" s="14">
        <v>2958465</v>
      </c>
      <c r="M431" s="6">
        <v>37445</v>
      </c>
      <c r="N431" s="7" t="s">
        <v>1603</v>
      </c>
    </row>
    <row r="432" spans="1:14" ht="12.75" hidden="1" customHeight="1" x14ac:dyDescent="0.2">
      <c r="A432" s="16">
        <v>2018</v>
      </c>
      <c r="B432" s="16" t="s">
        <v>2566</v>
      </c>
      <c r="C432" s="31"/>
      <c r="D432" s="13" t="s">
        <v>153</v>
      </c>
      <c r="E432" s="8" t="s">
        <v>462</v>
      </c>
      <c r="F432" s="10">
        <v>1960</v>
      </c>
      <c r="G432" s="9" t="s">
        <v>20</v>
      </c>
      <c r="H432" s="11">
        <v>104</v>
      </c>
      <c r="I432" s="10" t="s">
        <v>15</v>
      </c>
      <c r="J432" s="12" t="s">
        <v>463</v>
      </c>
      <c r="K432" s="14">
        <v>43293</v>
      </c>
      <c r="L432" s="14">
        <v>2958465</v>
      </c>
      <c r="M432" s="6">
        <v>7055</v>
      </c>
      <c r="N432" s="7" t="s">
        <v>461</v>
      </c>
    </row>
    <row r="433" spans="1:14" ht="12.75" hidden="1" customHeight="1" x14ac:dyDescent="0.2">
      <c r="A433" s="16">
        <v>2018</v>
      </c>
      <c r="B433" s="16" t="s">
        <v>2566</v>
      </c>
      <c r="C433" s="31"/>
      <c r="D433" s="13" t="s">
        <v>153</v>
      </c>
      <c r="E433" s="8" t="s">
        <v>1081</v>
      </c>
      <c r="F433" s="10">
        <v>1976</v>
      </c>
      <c r="G433" s="9" t="s">
        <v>14</v>
      </c>
      <c r="H433" s="11">
        <v>92</v>
      </c>
      <c r="I433" s="10" t="s">
        <v>15</v>
      </c>
      <c r="J433" s="12" t="s">
        <v>1082</v>
      </c>
      <c r="K433" s="14">
        <v>43293</v>
      </c>
      <c r="L433" s="14">
        <v>2958465</v>
      </c>
      <c r="M433" s="6">
        <v>34444</v>
      </c>
      <c r="N433" s="7" t="s">
        <v>1080</v>
      </c>
    </row>
    <row r="434" spans="1:14" ht="12.75" hidden="1" customHeight="1" x14ac:dyDescent="0.2">
      <c r="A434" s="16">
        <v>2018</v>
      </c>
      <c r="B434" s="16" t="s">
        <v>2566</v>
      </c>
      <c r="C434" s="31"/>
      <c r="D434" s="13" t="s">
        <v>153</v>
      </c>
      <c r="E434" s="8" t="s">
        <v>1950</v>
      </c>
      <c r="F434" s="10">
        <v>1974</v>
      </c>
      <c r="G434" s="9" t="s">
        <v>366</v>
      </c>
      <c r="H434" s="11">
        <v>87</v>
      </c>
      <c r="I434" s="10" t="s">
        <v>15</v>
      </c>
      <c r="J434" s="12" t="s">
        <v>1204</v>
      </c>
      <c r="K434" s="14">
        <v>43293</v>
      </c>
      <c r="L434" s="14">
        <v>2958465</v>
      </c>
      <c r="M434" s="6">
        <v>50786</v>
      </c>
      <c r="N434" s="7" t="s">
        <v>1949</v>
      </c>
    </row>
    <row r="435" spans="1:14" ht="12.75" hidden="1" customHeight="1" x14ac:dyDescent="0.2">
      <c r="A435" s="16">
        <v>2018</v>
      </c>
      <c r="B435" s="16" t="s">
        <v>2566</v>
      </c>
      <c r="C435" s="31"/>
      <c r="D435" s="13" t="s">
        <v>153</v>
      </c>
      <c r="E435" s="8" t="s">
        <v>1509</v>
      </c>
      <c r="F435" s="10">
        <v>1967</v>
      </c>
      <c r="G435" s="9" t="s">
        <v>20</v>
      </c>
      <c r="H435" s="11">
        <v>106</v>
      </c>
      <c r="I435" s="10" t="s">
        <v>15</v>
      </c>
      <c r="J435" s="12" t="s">
        <v>1510</v>
      </c>
      <c r="K435" s="14">
        <v>43293</v>
      </c>
      <c r="L435" s="14">
        <v>2958465</v>
      </c>
      <c r="M435" s="6">
        <v>36909</v>
      </c>
      <c r="N435" s="7" t="s">
        <v>1508</v>
      </c>
    </row>
    <row r="436" spans="1:14" ht="12.75" hidden="1" customHeight="1" x14ac:dyDescent="0.2">
      <c r="A436" s="16">
        <v>2018</v>
      </c>
      <c r="B436" s="16" t="s">
        <v>2566</v>
      </c>
      <c r="C436" s="31"/>
      <c r="D436" s="13" t="s">
        <v>153</v>
      </c>
      <c r="E436" s="8" t="s">
        <v>389</v>
      </c>
      <c r="F436" s="10">
        <v>1957</v>
      </c>
      <c r="G436" s="9" t="s">
        <v>20</v>
      </c>
      <c r="H436" s="11">
        <v>102</v>
      </c>
      <c r="I436" s="10" t="s">
        <v>15</v>
      </c>
      <c r="J436" s="12" t="s">
        <v>390</v>
      </c>
      <c r="K436" s="14">
        <v>43293</v>
      </c>
      <c r="L436" s="14">
        <v>2958465</v>
      </c>
      <c r="M436" s="6">
        <v>5662</v>
      </c>
      <c r="N436" s="7" t="s">
        <v>388</v>
      </c>
    </row>
    <row r="437" spans="1:14" ht="12.75" hidden="1" customHeight="1" x14ac:dyDescent="0.2">
      <c r="A437" s="16">
        <v>2018</v>
      </c>
      <c r="B437" s="16" t="s">
        <v>2566</v>
      </c>
      <c r="C437" s="31"/>
      <c r="D437" s="13" t="s">
        <v>153</v>
      </c>
      <c r="E437" s="8" t="s">
        <v>1650</v>
      </c>
      <c r="F437" s="10">
        <v>1963</v>
      </c>
      <c r="G437" s="9" t="s">
        <v>366</v>
      </c>
      <c r="H437" s="11">
        <v>92</v>
      </c>
      <c r="I437" s="10" t="s">
        <v>15</v>
      </c>
      <c r="J437" s="12" t="s">
        <v>1651</v>
      </c>
      <c r="K437" s="14">
        <v>43293</v>
      </c>
      <c r="L437" s="14">
        <v>2958465</v>
      </c>
      <c r="M437" s="6">
        <v>37841</v>
      </c>
      <c r="N437" s="7" t="s">
        <v>1649</v>
      </c>
    </row>
    <row r="438" spans="1:14" ht="12.75" hidden="1" customHeight="1" x14ac:dyDescent="0.2">
      <c r="A438" s="16">
        <v>2018</v>
      </c>
      <c r="B438" s="16" t="s">
        <v>2566</v>
      </c>
      <c r="C438" s="31"/>
      <c r="D438" s="13" t="s">
        <v>153</v>
      </c>
      <c r="E438" s="8" t="s">
        <v>1300</v>
      </c>
      <c r="F438" s="10">
        <v>1972</v>
      </c>
      <c r="G438" s="9" t="s">
        <v>475</v>
      </c>
      <c r="H438" s="11">
        <v>87</v>
      </c>
      <c r="I438" s="10" t="s">
        <v>15</v>
      </c>
      <c r="J438" s="12" t="s">
        <v>653</v>
      </c>
      <c r="K438" s="14">
        <v>43293</v>
      </c>
      <c r="L438" s="14">
        <v>2958465</v>
      </c>
      <c r="M438" s="6">
        <v>35723</v>
      </c>
      <c r="N438" s="7" t="s">
        <v>1299</v>
      </c>
    </row>
    <row r="439" spans="1:14" ht="12.75" hidden="1" customHeight="1" x14ac:dyDescent="0.2">
      <c r="A439" s="16">
        <v>2018</v>
      </c>
      <c r="B439" s="16" t="s">
        <v>2566</v>
      </c>
      <c r="C439" s="31"/>
      <c r="D439" s="13" t="s">
        <v>153</v>
      </c>
      <c r="E439" s="8" t="s">
        <v>1209</v>
      </c>
      <c r="F439" s="10">
        <v>1973</v>
      </c>
      <c r="G439" s="9" t="s">
        <v>25</v>
      </c>
      <c r="H439" s="11">
        <v>95</v>
      </c>
      <c r="I439" s="10" t="s">
        <v>15</v>
      </c>
      <c r="J439" s="12" t="s">
        <v>1210</v>
      </c>
      <c r="K439" s="14">
        <v>43293</v>
      </c>
      <c r="L439" s="14">
        <v>2958465</v>
      </c>
      <c r="M439" s="6">
        <v>35119</v>
      </c>
      <c r="N439" s="7" t="s">
        <v>1208</v>
      </c>
    </row>
    <row r="440" spans="1:14" ht="12.75" hidden="1" customHeight="1" x14ac:dyDescent="0.2">
      <c r="A440" s="16">
        <v>2018</v>
      </c>
      <c r="B440" s="16" t="s">
        <v>2566</v>
      </c>
      <c r="C440" s="31"/>
      <c r="D440" s="13" t="s">
        <v>153</v>
      </c>
      <c r="E440" s="8" t="s">
        <v>1975</v>
      </c>
      <c r="F440" s="10">
        <v>1984</v>
      </c>
      <c r="G440" s="9" t="s">
        <v>1961</v>
      </c>
      <c r="H440" s="11">
        <v>65</v>
      </c>
      <c r="I440" s="10" t="s">
        <v>15</v>
      </c>
      <c r="J440" s="12" t="s">
        <v>884</v>
      </c>
      <c r="K440" s="14">
        <v>43293</v>
      </c>
      <c r="L440" s="14">
        <v>2958465</v>
      </c>
      <c r="M440" s="6">
        <v>51687</v>
      </c>
      <c r="N440" s="7" t="s">
        <v>1974</v>
      </c>
    </row>
    <row r="441" spans="1:14" ht="12.75" hidden="1" customHeight="1" x14ac:dyDescent="0.2">
      <c r="A441" s="16">
        <v>2018</v>
      </c>
      <c r="B441" s="16" t="s">
        <v>2566</v>
      </c>
      <c r="C441" s="31"/>
      <c r="D441" s="13" t="s">
        <v>153</v>
      </c>
      <c r="E441" s="8" t="s">
        <v>474</v>
      </c>
      <c r="F441" s="10">
        <v>1981</v>
      </c>
      <c r="G441" s="9" t="s">
        <v>475</v>
      </c>
      <c r="H441" s="11">
        <v>80</v>
      </c>
      <c r="I441" s="10" t="s">
        <v>15</v>
      </c>
      <c r="J441" s="12" t="s">
        <v>456</v>
      </c>
      <c r="K441" s="14">
        <v>43293</v>
      </c>
      <c r="L441" s="14">
        <v>2958465</v>
      </c>
      <c r="M441" s="6">
        <v>7062</v>
      </c>
      <c r="N441" s="7" t="s">
        <v>473</v>
      </c>
    </row>
    <row r="442" spans="1:14" ht="12.75" hidden="1" customHeight="1" x14ac:dyDescent="0.2">
      <c r="A442" s="16">
        <v>2018</v>
      </c>
      <c r="B442" s="16" t="s">
        <v>2566</v>
      </c>
      <c r="C442" s="31"/>
      <c r="D442" s="13" t="s">
        <v>153</v>
      </c>
      <c r="E442" s="8" t="s">
        <v>670</v>
      </c>
      <c r="F442" s="10">
        <v>1958</v>
      </c>
      <c r="G442" s="9" t="s">
        <v>20</v>
      </c>
      <c r="H442" s="11">
        <v>96</v>
      </c>
      <c r="I442" s="10" t="s">
        <v>15</v>
      </c>
      <c r="J442" s="12" t="s">
        <v>22</v>
      </c>
      <c r="K442" s="14">
        <v>43293</v>
      </c>
      <c r="L442" s="14">
        <v>2958465</v>
      </c>
      <c r="M442" s="6">
        <v>16301</v>
      </c>
      <c r="N442" s="7" t="s">
        <v>669</v>
      </c>
    </row>
    <row r="443" spans="1:14" ht="12.75" hidden="1" customHeight="1" x14ac:dyDescent="0.2">
      <c r="A443" s="16">
        <v>2018</v>
      </c>
      <c r="B443" s="16" t="s">
        <v>2566</v>
      </c>
      <c r="C443" s="31"/>
      <c r="D443" s="13" t="s">
        <v>153</v>
      </c>
      <c r="E443" s="8" t="s">
        <v>812</v>
      </c>
      <c r="F443" s="10">
        <v>1954</v>
      </c>
      <c r="G443" s="9" t="s">
        <v>20</v>
      </c>
      <c r="H443" s="11">
        <v>93</v>
      </c>
      <c r="I443" s="10" t="s">
        <v>15</v>
      </c>
      <c r="J443" s="12" t="s">
        <v>808</v>
      </c>
      <c r="K443" s="14">
        <v>43293</v>
      </c>
      <c r="L443" s="14">
        <v>2958465</v>
      </c>
      <c r="M443" s="6">
        <v>19280</v>
      </c>
      <c r="N443" s="7" t="s">
        <v>811</v>
      </c>
    </row>
    <row r="444" spans="1:14" ht="12.75" hidden="1" customHeight="1" x14ac:dyDescent="0.2">
      <c r="A444" s="16">
        <v>2018</v>
      </c>
      <c r="B444" s="16" t="s">
        <v>2566</v>
      </c>
      <c r="C444" s="31"/>
      <c r="D444" s="13" t="s">
        <v>153</v>
      </c>
      <c r="E444" s="8" t="s">
        <v>1044</v>
      </c>
      <c r="F444" s="10">
        <v>1974</v>
      </c>
      <c r="G444" s="9" t="s">
        <v>20</v>
      </c>
      <c r="H444" s="11">
        <v>89</v>
      </c>
      <c r="I444" s="10" t="s">
        <v>15</v>
      </c>
      <c r="J444" s="12" t="s">
        <v>1045</v>
      </c>
      <c r="K444" s="14">
        <v>43293</v>
      </c>
      <c r="L444" s="14">
        <v>2958465</v>
      </c>
      <c r="M444" s="6">
        <v>34234</v>
      </c>
      <c r="N444" s="7" t="s">
        <v>1043</v>
      </c>
    </row>
    <row r="445" spans="1:14" ht="12.75" hidden="1" customHeight="1" x14ac:dyDescent="0.2">
      <c r="A445" s="16">
        <v>2018</v>
      </c>
      <c r="B445" s="16" t="s">
        <v>2566</v>
      </c>
      <c r="C445" s="31"/>
      <c r="D445" s="13" t="s">
        <v>153</v>
      </c>
      <c r="E445" s="8" t="s">
        <v>881</v>
      </c>
      <c r="F445" s="10">
        <v>1950</v>
      </c>
      <c r="G445" s="9" t="s">
        <v>14</v>
      </c>
      <c r="H445" s="11">
        <v>95</v>
      </c>
      <c r="I445" s="10" t="s">
        <v>15</v>
      </c>
      <c r="J445" s="12" t="s">
        <v>284</v>
      </c>
      <c r="K445" s="14">
        <v>43293</v>
      </c>
      <c r="L445" s="14">
        <v>2958465</v>
      </c>
      <c r="M445" s="6">
        <v>26319</v>
      </c>
      <c r="N445" s="7" t="s">
        <v>880</v>
      </c>
    </row>
    <row r="446" spans="1:14" ht="12.75" hidden="1" customHeight="1" x14ac:dyDescent="0.2">
      <c r="A446" s="16">
        <v>2018</v>
      </c>
      <c r="B446" s="16" t="s">
        <v>2566</v>
      </c>
      <c r="C446" s="31"/>
      <c r="D446" s="13" t="s">
        <v>153</v>
      </c>
      <c r="E446" s="8" t="s">
        <v>1708</v>
      </c>
      <c r="F446" s="10">
        <v>1952</v>
      </c>
      <c r="G446" s="9" t="s">
        <v>14</v>
      </c>
      <c r="H446" s="11">
        <v>95</v>
      </c>
      <c r="I446" s="10" t="s">
        <v>15</v>
      </c>
      <c r="J446" s="12" t="s">
        <v>226</v>
      </c>
      <c r="K446" s="14">
        <v>43293</v>
      </c>
      <c r="L446" s="14">
        <v>2958465</v>
      </c>
      <c r="M446" s="6">
        <v>38581</v>
      </c>
      <c r="N446" s="7" t="s">
        <v>1707</v>
      </c>
    </row>
    <row r="447" spans="1:14" ht="12.75" hidden="1" customHeight="1" x14ac:dyDescent="0.2">
      <c r="A447" s="16">
        <v>2018</v>
      </c>
      <c r="B447" s="16" t="s">
        <v>2566</v>
      </c>
      <c r="C447" s="31"/>
      <c r="D447" s="13" t="s">
        <v>153</v>
      </c>
      <c r="E447" s="8" t="s">
        <v>991</v>
      </c>
      <c r="F447" s="10">
        <v>1977</v>
      </c>
      <c r="G447" s="9" t="s">
        <v>20</v>
      </c>
      <c r="H447" s="11">
        <v>92</v>
      </c>
      <c r="I447" s="10" t="s">
        <v>15</v>
      </c>
      <c r="J447" s="12" t="s">
        <v>912</v>
      </c>
      <c r="K447" s="14">
        <v>43293</v>
      </c>
      <c r="L447" s="14">
        <v>2958465</v>
      </c>
      <c r="M447" s="6">
        <v>33761</v>
      </c>
      <c r="N447" s="7" t="s">
        <v>990</v>
      </c>
    </row>
    <row r="448" spans="1:14" ht="12.75" hidden="1" customHeight="1" x14ac:dyDescent="0.2">
      <c r="A448" s="16">
        <v>2018</v>
      </c>
      <c r="B448" s="16" t="s">
        <v>2566</v>
      </c>
      <c r="C448" s="31"/>
      <c r="D448" s="13" t="s">
        <v>153</v>
      </c>
      <c r="E448" s="8" t="s">
        <v>1459</v>
      </c>
      <c r="F448" s="10">
        <v>1963</v>
      </c>
      <c r="G448" s="9" t="s">
        <v>69</v>
      </c>
      <c r="H448" s="11">
        <v>85</v>
      </c>
      <c r="I448" s="10" t="s">
        <v>15</v>
      </c>
      <c r="J448" s="12" t="s">
        <v>977</v>
      </c>
      <c r="K448" s="14">
        <v>43293</v>
      </c>
      <c r="L448" s="14">
        <v>2958465</v>
      </c>
      <c r="M448" s="6">
        <v>36620</v>
      </c>
      <c r="N448" s="7" t="s">
        <v>1458</v>
      </c>
    </row>
    <row r="449" spans="1:14" ht="12.75" hidden="1" customHeight="1" x14ac:dyDescent="0.2">
      <c r="A449" s="16">
        <v>2018</v>
      </c>
      <c r="B449" s="16" t="s">
        <v>2566</v>
      </c>
      <c r="C449" s="31"/>
      <c r="D449" s="13" t="s">
        <v>153</v>
      </c>
      <c r="E449" s="8" t="s">
        <v>1982</v>
      </c>
      <c r="F449" s="10">
        <v>1988</v>
      </c>
      <c r="G449" s="9" t="s">
        <v>69</v>
      </c>
      <c r="H449" s="11">
        <v>80</v>
      </c>
      <c r="I449" s="10" t="s">
        <v>15</v>
      </c>
      <c r="J449" s="12" t="s">
        <v>1983</v>
      </c>
      <c r="K449" s="14">
        <v>43293</v>
      </c>
      <c r="L449" s="14">
        <v>2958465</v>
      </c>
      <c r="M449" s="6">
        <v>52347</v>
      </c>
      <c r="N449" s="7" t="s">
        <v>1981</v>
      </c>
    </row>
    <row r="450" spans="1:14" ht="12.75" hidden="1" customHeight="1" x14ac:dyDescent="0.2">
      <c r="A450" s="16">
        <v>2018</v>
      </c>
      <c r="B450" s="16" t="s">
        <v>2566</v>
      </c>
      <c r="C450" s="31"/>
      <c r="D450" s="13" t="s">
        <v>153</v>
      </c>
      <c r="E450" s="8" t="s">
        <v>1639</v>
      </c>
      <c r="F450" s="10">
        <v>1962</v>
      </c>
      <c r="G450" s="9" t="s">
        <v>69</v>
      </c>
      <c r="H450" s="11">
        <v>100</v>
      </c>
      <c r="I450" s="10" t="s">
        <v>15</v>
      </c>
      <c r="J450" s="12" t="s">
        <v>1640</v>
      </c>
      <c r="K450" s="14">
        <v>43293</v>
      </c>
      <c r="L450" s="14">
        <v>2958465</v>
      </c>
      <c r="M450" s="6">
        <v>37742</v>
      </c>
      <c r="N450" s="7" t="s">
        <v>1638</v>
      </c>
    </row>
    <row r="451" spans="1:14" ht="12.75" hidden="1" customHeight="1" x14ac:dyDescent="0.2">
      <c r="A451" s="16">
        <v>2018</v>
      </c>
      <c r="B451" s="16" t="s">
        <v>2566</v>
      </c>
      <c r="C451" s="31"/>
      <c r="D451" s="13" t="s">
        <v>153</v>
      </c>
      <c r="E451" s="8" t="s">
        <v>406</v>
      </c>
      <c r="F451" s="10">
        <v>1961</v>
      </c>
      <c r="G451" s="9" t="s">
        <v>25</v>
      </c>
      <c r="H451" s="11">
        <v>116</v>
      </c>
      <c r="I451" s="10" t="s">
        <v>15</v>
      </c>
      <c r="J451" s="12" t="s">
        <v>407</v>
      </c>
      <c r="K451" s="14">
        <v>43293</v>
      </c>
      <c r="L451" s="14">
        <v>2958465</v>
      </c>
      <c r="M451" s="6">
        <v>5733</v>
      </c>
      <c r="N451" s="7" t="s">
        <v>405</v>
      </c>
    </row>
    <row r="452" spans="1:14" ht="12.75" hidden="1" customHeight="1" x14ac:dyDescent="0.2">
      <c r="A452" s="16">
        <v>2018</v>
      </c>
      <c r="B452" s="16" t="s">
        <v>2566</v>
      </c>
      <c r="C452" s="31"/>
      <c r="D452" s="13" t="s">
        <v>153</v>
      </c>
      <c r="E452" s="8" t="s">
        <v>1261</v>
      </c>
      <c r="F452" s="10">
        <v>1971</v>
      </c>
      <c r="G452" s="9" t="s">
        <v>323</v>
      </c>
      <c r="H452" s="11">
        <v>95</v>
      </c>
      <c r="I452" s="10" t="s">
        <v>15</v>
      </c>
      <c r="J452" s="12" t="s">
        <v>377</v>
      </c>
      <c r="K452" s="14">
        <v>43293</v>
      </c>
      <c r="L452" s="14">
        <v>2958465</v>
      </c>
      <c r="M452" s="6">
        <v>35554</v>
      </c>
      <c r="N452" s="7" t="s">
        <v>1260</v>
      </c>
    </row>
    <row r="453" spans="1:14" ht="12.75" hidden="1" customHeight="1" x14ac:dyDescent="0.2">
      <c r="A453" s="16">
        <v>2018</v>
      </c>
      <c r="B453" s="16" t="s">
        <v>2566</v>
      </c>
      <c r="C453" s="31"/>
      <c r="D453" s="13" t="s">
        <v>153</v>
      </c>
      <c r="E453" s="8" t="s">
        <v>2063</v>
      </c>
      <c r="F453" s="10">
        <v>1983</v>
      </c>
      <c r="G453" s="9" t="s">
        <v>1961</v>
      </c>
      <c r="H453" s="11">
        <v>108</v>
      </c>
      <c r="I453" s="10" t="s">
        <v>15</v>
      </c>
      <c r="J453" s="12" t="s">
        <v>884</v>
      </c>
      <c r="K453" s="14">
        <v>43293</v>
      </c>
      <c r="L453" s="14">
        <v>2958465</v>
      </c>
      <c r="M453" s="6">
        <v>64723</v>
      </c>
      <c r="N453" s="7" t="s">
        <v>2062</v>
      </c>
    </row>
    <row r="454" spans="1:14" ht="12.75" hidden="1" customHeight="1" x14ac:dyDescent="0.2">
      <c r="A454" s="16">
        <v>2018</v>
      </c>
      <c r="B454" s="16" t="s">
        <v>2566</v>
      </c>
      <c r="C454" s="31"/>
      <c r="D454" s="13" t="s">
        <v>153</v>
      </c>
      <c r="E454" s="8" t="s">
        <v>1242</v>
      </c>
      <c r="F454" s="10">
        <v>1974</v>
      </c>
      <c r="G454" s="9" t="s">
        <v>14</v>
      </c>
      <c r="H454" s="11">
        <v>90</v>
      </c>
      <c r="I454" s="10" t="s">
        <v>15</v>
      </c>
      <c r="J454" s="12" t="s">
        <v>1100</v>
      </c>
      <c r="K454" s="14">
        <v>43293</v>
      </c>
      <c r="L454" s="14">
        <v>2958465</v>
      </c>
      <c r="M454" s="6">
        <v>35398</v>
      </c>
      <c r="N454" s="7" t="s">
        <v>1241</v>
      </c>
    </row>
    <row r="455" spans="1:14" ht="12.75" hidden="1" customHeight="1" x14ac:dyDescent="0.2">
      <c r="A455" s="16">
        <v>2018</v>
      </c>
      <c r="B455" s="16" t="s">
        <v>2566</v>
      </c>
      <c r="C455" s="31"/>
      <c r="D455" s="13" t="s">
        <v>153</v>
      </c>
      <c r="E455" s="8" t="s">
        <v>1442</v>
      </c>
      <c r="F455" s="10">
        <v>1968</v>
      </c>
      <c r="G455" s="9" t="s">
        <v>168</v>
      </c>
      <c r="H455" s="11">
        <v>99</v>
      </c>
      <c r="I455" s="10" t="s">
        <v>15</v>
      </c>
      <c r="J455" s="12" t="s">
        <v>1443</v>
      </c>
      <c r="K455" s="14">
        <v>43293</v>
      </c>
      <c r="L455" s="14">
        <v>2958465</v>
      </c>
      <c r="M455" s="6">
        <v>36515</v>
      </c>
      <c r="N455" s="7" t="s">
        <v>1441</v>
      </c>
    </row>
    <row r="456" spans="1:14" ht="12.75" hidden="1" customHeight="1" x14ac:dyDescent="0.2">
      <c r="A456" s="16">
        <v>2018</v>
      </c>
      <c r="B456" s="16" t="s">
        <v>2566</v>
      </c>
      <c r="C456" s="31"/>
      <c r="D456" s="13" t="s">
        <v>153</v>
      </c>
      <c r="E456" s="8" t="s">
        <v>946</v>
      </c>
      <c r="F456" s="10">
        <v>1989</v>
      </c>
      <c r="G456" s="9" t="s">
        <v>638</v>
      </c>
      <c r="H456" s="11">
        <v>89</v>
      </c>
      <c r="I456" s="10" t="s">
        <v>15</v>
      </c>
      <c r="J456" s="12" t="s">
        <v>947</v>
      </c>
      <c r="K456" s="14">
        <v>43293</v>
      </c>
      <c r="L456" s="14">
        <v>2958465</v>
      </c>
      <c r="M456" s="6">
        <v>32972</v>
      </c>
      <c r="N456" s="7" t="s">
        <v>945</v>
      </c>
    </row>
    <row r="457" spans="1:14" ht="12.75" hidden="1" customHeight="1" x14ac:dyDescent="0.2">
      <c r="A457" s="16">
        <v>2018</v>
      </c>
      <c r="B457" s="16" t="s">
        <v>2566</v>
      </c>
      <c r="C457" s="31"/>
      <c r="D457" s="13" t="s">
        <v>153</v>
      </c>
      <c r="E457" s="8" t="s">
        <v>707</v>
      </c>
      <c r="F457" s="10">
        <v>1973</v>
      </c>
      <c r="G457" s="9" t="s">
        <v>366</v>
      </c>
      <c r="H457" s="11">
        <v>92</v>
      </c>
      <c r="I457" s="10" t="s">
        <v>12</v>
      </c>
      <c r="J457" s="12" t="s">
        <v>708</v>
      </c>
      <c r="K457" s="14">
        <v>43293</v>
      </c>
      <c r="L457" s="14">
        <v>2958465</v>
      </c>
      <c r="M457" s="6">
        <v>17349</v>
      </c>
      <c r="N457" s="7" t="s">
        <v>706</v>
      </c>
    </row>
    <row r="458" spans="1:14" ht="12.75" hidden="1" customHeight="1" x14ac:dyDescent="0.2">
      <c r="A458" s="16">
        <v>2018</v>
      </c>
      <c r="B458" s="16" t="s">
        <v>2566</v>
      </c>
      <c r="C458" s="31"/>
      <c r="D458" s="13" t="s">
        <v>153</v>
      </c>
      <c r="E458" s="8" t="s">
        <v>1689</v>
      </c>
      <c r="F458" s="10">
        <v>1960</v>
      </c>
      <c r="G458" s="9" t="s">
        <v>14</v>
      </c>
      <c r="H458" s="11">
        <v>100</v>
      </c>
      <c r="I458" s="10" t="s">
        <v>15</v>
      </c>
      <c r="J458" s="12" t="s">
        <v>1494</v>
      </c>
      <c r="K458" s="14">
        <v>43293</v>
      </c>
      <c r="L458" s="14">
        <v>2958465</v>
      </c>
      <c r="M458" s="6">
        <v>38323</v>
      </c>
      <c r="N458" s="7" t="s">
        <v>1688</v>
      </c>
    </row>
    <row r="459" spans="1:14" ht="12.75" hidden="1" customHeight="1" x14ac:dyDescent="0.2">
      <c r="A459" s="16">
        <v>2018</v>
      </c>
      <c r="B459" s="16" t="s">
        <v>2566</v>
      </c>
      <c r="C459" s="31"/>
      <c r="D459" s="13" t="s">
        <v>153</v>
      </c>
      <c r="E459" s="8" t="s">
        <v>2192</v>
      </c>
      <c r="F459" s="10">
        <v>1965</v>
      </c>
      <c r="G459" s="9" t="s">
        <v>14</v>
      </c>
      <c r="H459" s="11"/>
      <c r="I459" s="10" t="s">
        <v>15</v>
      </c>
      <c r="J459" s="12" t="s">
        <v>1127</v>
      </c>
      <c r="K459" s="14">
        <v>43293</v>
      </c>
      <c r="L459" s="14">
        <v>2958465</v>
      </c>
      <c r="M459" s="6">
        <v>3091778</v>
      </c>
      <c r="N459" s="6"/>
    </row>
    <row r="460" spans="1:14" ht="12.75" hidden="1" customHeight="1" x14ac:dyDescent="0.2">
      <c r="A460" s="16">
        <v>2018</v>
      </c>
      <c r="B460" s="16" t="s">
        <v>2566</v>
      </c>
      <c r="C460" s="31"/>
      <c r="D460" s="13" t="s">
        <v>153</v>
      </c>
      <c r="E460" s="8" t="s">
        <v>936</v>
      </c>
      <c r="F460" s="10">
        <v>1982</v>
      </c>
      <c r="G460" s="9" t="s">
        <v>14</v>
      </c>
      <c r="H460" s="11">
        <v>90</v>
      </c>
      <c r="I460" s="10" t="s">
        <v>15</v>
      </c>
      <c r="J460" s="12" t="s">
        <v>937</v>
      </c>
      <c r="K460" s="14">
        <v>43293</v>
      </c>
      <c r="L460" s="14">
        <v>2958465</v>
      </c>
      <c r="M460" s="6">
        <v>31858</v>
      </c>
      <c r="N460" s="7" t="s">
        <v>935</v>
      </c>
    </row>
    <row r="461" spans="1:14" ht="12.75" hidden="1" customHeight="1" x14ac:dyDescent="0.2">
      <c r="A461" s="16">
        <v>2018</v>
      </c>
      <c r="B461" s="16" t="s">
        <v>2566</v>
      </c>
      <c r="C461" s="31"/>
      <c r="D461" s="13" t="s">
        <v>153</v>
      </c>
      <c r="E461" s="8" t="s">
        <v>499</v>
      </c>
      <c r="F461" s="10">
        <v>1958</v>
      </c>
      <c r="G461" s="9" t="s">
        <v>500</v>
      </c>
      <c r="H461" s="11">
        <v>100</v>
      </c>
      <c r="I461" s="10" t="s">
        <v>15</v>
      </c>
      <c r="J461" s="12" t="s">
        <v>188</v>
      </c>
      <c r="K461" s="14">
        <v>43293</v>
      </c>
      <c r="L461" s="14">
        <v>2958465</v>
      </c>
      <c r="M461" s="6">
        <v>8031</v>
      </c>
      <c r="N461" s="7" t="s">
        <v>498</v>
      </c>
    </row>
    <row r="462" spans="1:14" ht="12.75" hidden="1" customHeight="1" x14ac:dyDescent="0.2">
      <c r="A462" s="16">
        <v>2018</v>
      </c>
      <c r="B462" s="16" t="s">
        <v>2566</v>
      </c>
      <c r="C462" s="31"/>
      <c r="D462" s="13" t="s">
        <v>153</v>
      </c>
      <c r="E462" s="8" t="s">
        <v>2050</v>
      </c>
      <c r="F462" s="10">
        <v>1987</v>
      </c>
      <c r="G462" s="9" t="s">
        <v>57</v>
      </c>
      <c r="H462" s="11">
        <v>94</v>
      </c>
      <c r="I462" s="10" t="s">
        <v>15</v>
      </c>
      <c r="J462" s="12" t="s">
        <v>695</v>
      </c>
      <c r="K462" s="14">
        <v>43293</v>
      </c>
      <c r="L462" s="14">
        <v>2958465</v>
      </c>
      <c r="M462" s="6">
        <v>63790</v>
      </c>
      <c r="N462" s="7" t="s">
        <v>2049</v>
      </c>
    </row>
    <row r="463" spans="1:14" ht="12.75" hidden="1" customHeight="1" x14ac:dyDescent="0.2">
      <c r="A463" s="16">
        <v>2018</v>
      </c>
      <c r="B463" s="16" t="s">
        <v>2566</v>
      </c>
      <c r="C463" s="31"/>
      <c r="D463" s="13" t="s">
        <v>153</v>
      </c>
      <c r="E463" s="8" t="s">
        <v>792</v>
      </c>
      <c r="F463" s="10">
        <v>1943</v>
      </c>
      <c r="G463" s="9" t="s">
        <v>14</v>
      </c>
      <c r="H463" s="11">
        <v>83</v>
      </c>
      <c r="I463" s="10" t="s">
        <v>15</v>
      </c>
      <c r="J463" s="12" t="s">
        <v>793</v>
      </c>
      <c r="K463" s="14">
        <v>43293</v>
      </c>
      <c r="L463" s="14">
        <v>2958465</v>
      </c>
      <c r="M463" s="6">
        <v>18248</v>
      </c>
      <c r="N463" s="7" t="s">
        <v>791</v>
      </c>
    </row>
    <row r="464" spans="1:14" ht="12.75" hidden="1" customHeight="1" x14ac:dyDescent="0.2">
      <c r="A464" s="16">
        <v>2018</v>
      </c>
      <c r="B464" s="16" t="s">
        <v>2566</v>
      </c>
      <c r="C464" s="31"/>
      <c r="D464" s="13" t="s">
        <v>153</v>
      </c>
      <c r="E464" s="8" t="s">
        <v>1421</v>
      </c>
      <c r="F464" s="10">
        <v>1969</v>
      </c>
      <c r="G464" s="9" t="s">
        <v>14</v>
      </c>
      <c r="H464" s="11">
        <v>95</v>
      </c>
      <c r="I464" s="10" t="s">
        <v>15</v>
      </c>
      <c r="J464" s="12" t="s">
        <v>603</v>
      </c>
      <c r="K464" s="14">
        <v>43293</v>
      </c>
      <c r="L464" s="14">
        <v>2958465</v>
      </c>
      <c r="M464" s="6">
        <v>36432</v>
      </c>
      <c r="N464" s="7" t="s">
        <v>1420</v>
      </c>
    </row>
    <row r="465" spans="1:14" ht="12.75" hidden="1" customHeight="1" x14ac:dyDescent="0.2">
      <c r="A465" s="16">
        <v>2018</v>
      </c>
      <c r="B465" s="16" t="s">
        <v>2566</v>
      </c>
      <c r="C465" s="31"/>
      <c r="D465" s="13" t="s">
        <v>153</v>
      </c>
      <c r="E465" s="8" t="s">
        <v>1662</v>
      </c>
      <c r="F465" s="10">
        <v>1962</v>
      </c>
      <c r="G465" s="9" t="s">
        <v>20</v>
      </c>
      <c r="H465" s="11">
        <v>90</v>
      </c>
      <c r="I465" s="10" t="s">
        <v>15</v>
      </c>
      <c r="J465" s="12" t="s">
        <v>1663</v>
      </c>
      <c r="K465" s="14">
        <v>43293</v>
      </c>
      <c r="L465" s="14">
        <v>2958465</v>
      </c>
      <c r="M465" s="6">
        <v>37985</v>
      </c>
      <c r="N465" s="7" t="s">
        <v>1661</v>
      </c>
    </row>
    <row r="466" spans="1:14" ht="12.75" hidden="1" customHeight="1" x14ac:dyDescent="0.2">
      <c r="A466" s="16">
        <v>2018</v>
      </c>
      <c r="B466" s="16" t="s">
        <v>2566</v>
      </c>
      <c r="C466" s="31"/>
      <c r="D466" s="13" t="s">
        <v>153</v>
      </c>
      <c r="E466" s="8" t="s">
        <v>1493</v>
      </c>
      <c r="F466" s="10">
        <v>1967</v>
      </c>
      <c r="G466" s="9" t="s">
        <v>568</v>
      </c>
      <c r="H466" s="11">
        <v>90</v>
      </c>
      <c r="I466" s="10" t="s">
        <v>15</v>
      </c>
      <c r="J466" s="12" t="s">
        <v>1494</v>
      </c>
      <c r="K466" s="14">
        <v>43293</v>
      </c>
      <c r="L466" s="14">
        <v>2958465</v>
      </c>
      <c r="M466" s="6">
        <v>36824</v>
      </c>
      <c r="N466" s="7" t="s">
        <v>1492</v>
      </c>
    </row>
    <row r="467" spans="1:14" ht="12.75" hidden="1" customHeight="1" x14ac:dyDescent="0.2">
      <c r="A467" s="16">
        <v>2018</v>
      </c>
      <c r="B467" s="16" t="s">
        <v>2566</v>
      </c>
      <c r="C467" s="31"/>
      <c r="D467" s="13" t="s">
        <v>153</v>
      </c>
      <c r="E467" s="8" t="s">
        <v>196</v>
      </c>
      <c r="F467" s="10">
        <v>1968</v>
      </c>
      <c r="G467" s="9" t="s">
        <v>20</v>
      </c>
      <c r="H467" s="11">
        <v>96</v>
      </c>
      <c r="I467" s="10" t="s">
        <v>15</v>
      </c>
      <c r="J467" s="12" t="s">
        <v>42</v>
      </c>
      <c r="K467" s="14">
        <v>43293</v>
      </c>
      <c r="L467" s="14">
        <v>2958465</v>
      </c>
      <c r="M467" s="6">
        <v>3230</v>
      </c>
      <c r="N467" s="7" t="s">
        <v>195</v>
      </c>
    </row>
    <row r="468" spans="1:14" ht="12.75" hidden="1" customHeight="1" x14ac:dyDescent="0.2">
      <c r="A468" s="16">
        <v>2018</v>
      </c>
      <c r="B468" s="16" t="s">
        <v>2566</v>
      </c>
      <c r="C468" s="31"/>
      <c r="D468" s="13" t="s">
        <v>153</v>
      </c>
      <c r="E468" s="8" t="s">
        <v>1212</v>
      </c>
      <c r="F468" s="10">
        <v>1974</v>
      </c>
      <c r="G468" s="9" t="s">
        <v>20</v>
      </c>
      <c r="H468" s="11">
        <v>100</v>
      </c>
      <c r="I468" s="10" t="s">
        <v>15</v>
      </c>
      <c r="J468" s="12" t="s">
        <v>1151</v>
      </c>
      <c r="K468" s="14">
        <v>43293</v>
      </c>
      <c r="L468" s="14">
        <v>2958465</v>
      </c>
      <c r="M468" s="6">
        <v>35126</v>
      </c>
      <c r="N468" s="7" t="s">
        <v>1211</v>
      </c>
    </row>
    <row r="469" spans="1:14" ht="12.75" hidden="1" customHeight="1" x14ac:dyDescent="0.2">
      <c r="A469" s="16">
        <v>2018</v>
      </c>
      <c r="B469" s="16" t="s">
        <v>2566</v>
      </c>
      <c r="C469" s="31"/>
      <c r="D469" s="13" t="s">
        <v>153</v>
      </c>
      <c r="E469" s="8" t="s">
        <v>1182</v>
      </c>
      <c r="F469" s="10">
        <v>1977</v>
      </c>
      <c r="G469" s="9" t="s">
        <v>447</v>
      </c>
      <c r="H469" s="11">
        <v>100</v>
      </c>
      <c r="I469" s="10" t="s">
        <v>15</v>
      </c>
      <c r="J469" s="12" t="s">
        <v>1169</v>
      </c>
      <c r="K469" s="14">
        <v>43293</v>
      </c>
      <c r="L469" s="14">
        <v>2958465</v>
      </c>
      <c r="M469" s="6">
        <v>35001</v>
      </c>
      <c r="N469" s="7" t="s">
        <v>1181</v>
      </c>
    </row>
    <row r="470" spans="1:14" ht="12.75" hidden="1" customHeight="1" x14ac:dyDescent="0.2">
      <c r="A470" s="16">
        <v>2018</v>
      </c>
      <c r="B470" s="16" t="s">
        <v>2566</v>
      </c>
      <c r="C470" s="31"/>
      <c r="D470" s="13" t="s">
        <v>153</v>
      </c>
      <c r="E470" s="8" t="s">
        <v>1771</v>
      </c>
      <c r="F470" s="10">
        <v>1990</v>
      </c>
      <c r="G470" s="9" t="s">
        <v>366</v>
      </c>
      <c r="H470" s="11">
        <v>90</v>
      </c>
      <c r="I470" s="10" t="s">
        <v>15</v>
      </c>
      <c r="J470" s="12" t="s">
        <v>1772</v>
      </c>
      <c r="K470" s="14">
        <v>43293</v>
      </c>
      <c r="L470" s="14">
        <v>2958465</v>
      </c>
      <c r="M470" s="6">
        <v>43153</v>
      </c>
      <c r="N470" s="7" t="s">
        <v>1770</v>
      </c>
    </row>
    <row r="471" spans="1:14" ht="12.75" hidden="1" customHeight="1" x14ac:dyDescent="0.2">
      <c r="A471" s="16">
        <v>2018</v>
      </c>
      <c r="B471" s="16" t="s">
        <v>2566</v>
      </c>
      <c r="C471" s="31"/>
      <c r="D471" s="13" t="s">
        <v>153</v>
      </c>
      <c r="E471" s="8" t="s">
        <v>1750</v>
      </c>
      <c r="F471" s="10">
        <v>1958</v>
      </c>
      <c r="G471" s="9" t="s">
        <v>20</v>
      </c>
      <c r="H471" s="11">
        <v>95</v>
      </c>
      <c r="I471" s="10" t="s">
        <v>15</v>
      </c>
      <c r="J471" s="12" t="s">
        <v>726</v>
      </c>
      <c r="K471" s="14">
        <v>43293</v>
      </c>
      <c r="L471" s="14">
        <v>2958465</v>
      </c>
      <c r="M471" s="6">
        <v>39263</v>
      </c>
      <c r="N471" s="7" t="s">
        <v>1749</v>
      </c>
    </row>
    <row r="472" spans="1:14" ht="12.75" hidden="1" customHeight="1" x14ac:dyDescent="0.2">
      <c r="A472" s="16">
        <v>2018</v>
      </c>
      <c r="B472" s="16" t="s">
        <v>2566</v>
      </c>
      <c r="C472" s="31"/>
      <c r="D472" s="13" t="s">
        <v>153</v>
      </c>
      <c r="E472" s="8" t="s">
        <v>911</v>
      </c>
      <c r="F472" s="10">
        <v>1980</v>
      </c>
      <c r="G472" s="9" t="s">
        <v>366</v>
      </c>
      <c r="H472" s="11">
        <v>90</v>
      </c>
      <c r="I472" s="10" t="s">
        <v>15</v>
      </c>
      <c r="J472" s="12" t="s">
        <v>912</v>
      </c>
      <c r="K472" s="14">
        <v>43293</v>
      </c>
      <c r="L472" s="14">
        <v>2958465</v>
      </c>
      <c r="M472" s="6">
        <v>31558</v>
      </c>
      <c r="N472" s="7" t="s">
        <v>910</v>
      </c>
    </row>
    <row r="473" spans="1:14" ht="12.75" hidden="1" customHeight="1" x14ac:dyDescent="0.2">
      <c r="A473" s="16">
        <v>2018</v>
      </c>
      <c r="B473" s="16" t="s">
        <v>2566</v>
      </c>
      <c r="C473" s="31"/>
      <c r="D473" s="13" t="s">
        <v>153</v>
      </c>
      <c r="E473" s="8" t="s">
        <v>1960</v>
      </c>
      <c r="F473" s="10">
        <v>1980</v>
      </c>
      <c r="G473" s="9" t="s">
        <v>1961</v>
      </c>
      <c r="H473" s="11">
        <v>88</v>
      </c>
      <c r="I473" s="10" t="s">
        <v>15</v>
      </c>
      <c r="J473" s="12" t="s">
        <v>708</v>
      </c>
      <c r="K473" s="14">
        <v>43293</v>
      </c>
      <c r="L473" s="14">
        <v>2958465</v>
      </c>
      <c r="M473" s="6">
        <v>51147</v>
      </c>
      <c r="N473" s="7" t="s">
        <v>1959</v>
      </c>
    </row>
    <row r="474" spans="1:14" ht="12.75" hidden="1" customHeight="1" x14ac:dyDescent="0.2">
      <c r="A474" s="16">
        <v>2018</v>
      </c>
      <c r="B474" s="16" t="s">
        <v>2566</v>
      </c>
      <c r="C474" s="31"/>
      <c r="D474" s="13" t="s">
        <v>153</v>
      </c>
      <c r="E474" s="8" t="s">
        <v>1461</v>
      </c>
      <c r="F474" s="10">
        <v>1968</v>
      </c>
      <c r="G474" s="9" t="s">
        <v>447</v>
      </c>
      <c r="H474" s="11">
        <v>98</v>
      </c>
      <c r="I474" s="10" t="s">
        <v>15</v>
      </c>
      <c r="J474" s="12" t="s">
        <v>531</v>
      </c>
      <c r="K474" s="14">
        <v>43293</v>
      </c>
      <c r="L474" s="14">
        <v>2958465</v>
      </c>
      <c r="M474" s="6">
        <v>36629</v>
      </c>
      <c r="N474" s="7" t="s">
        <v>1460</v>
      </c>
    </row>
    <row r="475" spans="1:14" ht="12.75" hidden="1" customHeight="1" x14ac:dyDescent="0.2">
      <c r="A475" s="16">
        <v>2018</v>
      </c>
      <c r="B475" s="16" t="s">
        <v>2566</v>
      </c>
      <c r="C475" s="31"/>
      <c r="D475" s="13" t="s">
        <v>153</v>
      </c>
      <c r="E475" s="8" t="s">
        <v>1144</v>
      </c>
      <c r="F475" s="10">
        <v>1975</v>
      </c>
      <c r="G475" s="9" t="s">
        <v>20</v>
      </c>
      <c r="H475" s="11">
        <v>96</v>
      </c>
      <c r="I475" s="10" t="s">
        <v>15</v>
      </c>
      <c r="J475" s="12" t="s">
        <v>1100</v>
      </c>
      <c r="K475" s="14">
        <v>43293</v>
      </c>
      <c r="L475" s="14">
        <v>2958465</v>
      </c>
      <c r="M475" s="6">
        <v>34769</v>
      </c>
      <c r="N475" s="7" t="s">
        <v>1143</v>
      </c>
    </row>
    <row r="476" spans="1:14" ht="12.75" hidden="1" customHeight="1" x14ac:dyDescent="0.2">
      <c r="A476" s="16">
        <v>2018</v>
      </c>
      <c r="B476" s="16" t="s">
        <v>2566</v>
      </c>
      <c r="C476" s="31"/>
      <c r="D476" s="13" t="s">
        <v>153</v>
      </c>
      <c r="E476" s="8" t="s">
        <v>762</v>
      </c>
      <c r="F476" s="10">
        <v>1956</v>
      </c>
      <c r="G476" s="9" t="s">
        <v>14</v>
      </c>
      <c r="H476" s="11">
        <v>88</v>
      </c>
      <c r="I476" s="10" t="s">
        <v>15</v>
      </c>
      <c r="J476" s="12" t="s">
        <v>760</v>
      </c>
      <c r="K476" s="14">
        <v>43293</v>
      </c>
      <c r="L476" s="14">
        <v>2958465</v>
      </c>
      <c r="M476" s="6">
        <v>17373</v>
      </c>
      <c r="N476" s="7" t="s">
        <v>761</v>
      </c>
    </row>
    <row r="477" spans="1:14" ht="12.75" hidden="1" customHeight="1" x14ac:dyDescent="0.2">
      <c r="A477" s="16">
        <v>2018</v>
      </c>
      <c r="B477" s="16" t="s">
        <v>2566</v>
      </c>
      <c r="C477" s="31"/>
      <c r="D477" s="13" t="s">
        <v>153</v>
      </c>
      <c r="E477" s="8" t="s">
        <v>1302</v>
      </c>
      <c r="F477" s="10">
        <v>1971</v>
      </c>
      <c r="G477" s="9" t="s">
        <v>25</v>
      </c>
      <c r="H477" s="11">
        <v>92</v>
      </c>
      <c r="I477" s="10" t="s">
        <v>15</v>
      </c>
      <c r="J477" s="12" t="s">
        <v>235</v>
      </c>
      <c r="K477" s="14">
        <v>43293</v>
      </c>
      <c r="L477" s="14">
        <v>2958465</v>
      </c>
      <c r="M477" s="6">
        <v>35733</v>
      </c>
      <c r="N477" s="7" t="s">
        <v>1301</v>
      </c>
    </row>
    <row r="478" spans="1:14" ht="12.75" hidden="1" customHeight="1" x14ac:dyDescent="0.2">
      <c r="A478" s="16">
        <v>2018</v>
      </c>
      <c r="B478" s="16" t="s">
        <v>2566</v>
      </c>
      <c r="C478" s="31"/>
      <c r="D478" s="13" t="s">
        <v>153</v>
      </c>
      <c r="E478" s="8" t="s">
        <v>1115</v>
      </c>
      <c r="F478" s="10">
        <v>1977</v>
      </c>
      <c r="G478" s="9" t="s">
        <v>14</v>
      </c>
      <c r="H478" s="11">
        <v>90</v>
      </c>
      <c r="I478" s="10" t="s">
        <v>15</v>
      </c>
      <c r="J478" s="12" t="s">
        <v>1116</v>
      </c>
      <c r="K478" s="14">
        <v>43293</v>
      </c>
      <c r="L478" s="14">
        <v>2958465</v>
      </c>
      <c r="M478" s="6">
        <v>34612</v>
      </c>
      <c r="N478" s="7" t="s">
        <v>1114</v>
      </c>
    </row>
    <row r="479" spans="1:14" ht="12.75" hidden="1" customHeight="1" x14ac:dyDescent="0.2">
      <c r="A479" s="16">
        <v>2018</v>
      </c>
      <c r="B479" s="16" t="s">
        <v>2566</v>
      </c>
      <c r="C479" s="31"/>
      <c r="D479" s="13" t="s">
        <v>153</v>
      </c>
      <c r="E479" s="8" t="s">
        <v>1927</v>
      </c>
      <c r="F479" s="10">
        <v>1934</v>
      </c>
      <c r="G479" s="9" t="s">
        <v>14</v>
      </c>
      <c r="H479" s="11">
        <v>70</v>
      </c>
      <c r="I479" s="10" t="s">
        <v>15</v>
      </c>
      <c r="J479" s="12" t="s">
        <v>1928</v>
      </c>
      <c r="K479" s="14">
        <v>43293</v>
      </c>
      <c r="L479" s="14">
        <v>2958465</v>
      </c>
      <c r="M479" s="6">
        <v>50318</v>
      </c>
      <c r="N479" s="7" t="s">
        <v>1926</v>
      </c>
    </row>
    <row r="480" spans="1:14" ht="12.75" hidden="1" customHeight="1" x14ac:dyDescent="0.2">
      <c r="A480" s="16">
        <v>2018</v>
      </c>
      <c r="B480" s="16" t="s">
        <v>2566</v>
      </c>
      <c r="C480" s="31"/>
      <c r="D480" s="13" t="s">
        <v>153</v>
      </c>
      <c r="E480" s="8" t="s">
        <v>705</v>
      </c>
      <c r="F480" s="10">
        <v>1961</v>
      </c>
      <c r="G480" s="9" t="s">
        <v>14</v>
      </c>
      <c r="H480" s="11">
        <v>117</v>
      </c>
      <c r="I480" s="10" t="s">
        <v>15</v>
      </c>
      <c r="J480" s="12" t="s">
        <v>506</v>
      </c>
      <c r="K480" s="14">
        <v>43293</v>
      </c>
      <c r="L480" s="14">
        <v>2958465</v>
      </c>
      <c r="M480" s="6">
        <v>17339</v>
      </c>
      <c r="N480" s="7" t="s">
        <v>704</v>
      </c>
    </row>
    <row r="481" spans="1:14" ht="12.75" hidden="1" customHeight="1" x14ac:dyDescent="0.2">
      <c r="A481" s="16">
        <v>2018</v>
      </c>
      <c r="B481" s="16" t="s">
        <v>2566</v>
      </c>
      <c r="C481" s="31"/>
      <c r="D481" s="13" t="s">
        <v>153</v>
      </c>
      <c r="E481" s="8" t="s">
        <v>1084</v>
      </c>
      <c r="F481" s="10">
        <v>1976</v>
      </c>
      <c r="G481" s="9" t="s">
        <v>14</v>
      </c>
      <c r="H481" s="11">
        <v>100</v>
      </c>
      <c r="I481" s="10" t="s">
        <v>15</v>
      </c>
      <c r="J481" s="12" t="s">
        <v>1085</v>
      </c>
      <c r="K481" s="14">
        <v>43293</v>
      </c>
      <c r="L481" s="14">
        <v>2958465</v>
      </c>
      <c r="M481" s="6">
        <v>34455</v>
      </c>
      <c r="N481" s="7" t="s">
        <v>1083</v>
      </c>
    </row>
    <row r="482" spans="1:14" ht="12.75" hidden="1" customHeight="1" x14ac:dyDescent="0.2">
      <c r="A482" s="16">
        <v>2018</v>
      </c>
      <c r="B482" s="16" t="s">
        <v>2566</v>
      </c>
      <c r="C482" s="31"/>
      <c r="D482" s="13" t="s">
        <v>153</v>
      </c>
      <c r="E482" s="8" t="s">
        <v>1985</v>
      </c>
      <c r="F482" s="10">
        <v>1989</v>
      </c>
      <c r="G482" s="9" t="s">
        <v>57</v>
      </c>
      <c r="H482" s="11">
        <v>84</v>
      </c>
      <c r="I482" s="10" t="s">
        <v>15</v>
      </c>
      <c r="J482" s="12" t="s">
        <v>1986</v>
      </c>
      <c r="K482" s="14">
        <v>43293</v>
      </c>
      <c r="L482" s="14">
        <v>2958465</v>
      </c>
      <c r="M482" s="6">
        <v>52380</v>
      </c>
      <c r="N482" s="7" t="s">
        <v>1984</v>
      </c>
    </row>
    <row r="483" spans="1:14" ht="12.75" hidden="1" customHeight="1" x14ac:dyDescent="0.2">
      <c r="A483" s="16">
        <v>2018</v>
      </c>
      <c r="B483" s="16" t="s">
        <v>2566</v>
      </c>
      <c r="C483" s="31"/>
      <c r="D483" s="13" t="s">
        <v>153</v>
      </c>
      <c r="E483" s="8" t="s">
        <v>621</v>
      </c>
      <c r="F483" s="10">
        <v>1973</v>
      </c>
      <c r="G483" s="9" t="s">
        <v>14</v>
      </c>
      <c r="H483" s="11">
        <v>90</v>
      </c>
      <c r="I483" s="10" t="s">
        <v>15</v>
      </c>
      <c r="J483" s="12" t="s">
        <v>377</v>
      </c>
      <c r="K483" s="14">
        <v>43293</v>
      </c>
      <c r="L483" s="14">
        <v>2958465</v>
      </c>
      <c r="M483" s="6">
        <v>12255</v>
      </c>
      <c r="N483" s="7" t="s">
        <v>620</v>
      </c>
    </row>
    <row r="484" spans="1:14" ht="12.75" hidden="1" customHeight="1" x14ac:dyDescent="0.2">
      <c r="A484" s="16">
        <v>2018</v>
      </c>
      <c r="B484" s="16" t="s">
        <v>2566</v>
      </c>
      <c r="C484" s="31"/>
      <c r="D484" s="13" t="s">
        <v>153</v>
      </c>
      <c r="E484" s="8" t="s">
        <v>1880</v>
      </c>
      <c r="F484" s="10">
        <v>1955</v>
      </c>
      <c r="G484" s="9" t="s">
        <v>14</v>
      </c>
      <c r="H484" s="11">
        <v>95</v>
      </c>
      <c r="I484" s="10" t="s">
        <v>15</v>
      </c>
      <c r="J484" s="12" t="s">
        <v>1881</v>
      </c>
      <c r="K484" s="14">
        <v>43293</v>
      </c>
      <c r="L484" s="14">
        <v>2958465</v>
      </c>
      <c r="M484" s="6">
        <v>48701</v>
      </c>
      <c r="N484" s="7" t="s">
        <v>1879</v>
      </c>
    </row>
    <row r="485" spans="1:14" ht="12.75" hidden="1" customHeight="1" x14ac:dyDescent="0.2">
      <c r="A485" s="16">
        <v>2018</v>
      </c>
      <c r="B485" s="16" t="s">
        <v>2566</v>
      </c>
      <c r="C485" s="31"/>
      <c r="D485" s="13" t="s">
        <v>153</v>
      </c>
      <c r="E485" s="8" t="s">
        <v>1572</v>
      </c>
      <c r="F485" s="10">
        <v>1966</v>
      </c>
      <c r="G485" s="9" t="s">
        <v>366</v>
      </c>
      <c r="H485" s="11">
        <v>83</v>
      </c>
      <c r="I485" s="10" t="s">
        <v>15</v>
      </c>
      <c r="J485" s="12" t="s">
        <v>1573</v>
      </c>
      <c r="K485" s="14">
        <v>43293</v>
      </c>
      <c r="L485" s="14">
        <v>2958465</v>
      </c>
      <c r="M485" s="6">
        <v>37264</v>
      </c>
      <c r="N485" s="7" t="s">
        <v>1571</v>
      </c>
    </row>
    <row r="486" spans="1:14" ht="12.75" hidden="1" customHeight="1" x14ac:dyDescent="0.2">
      <c r="A486" s="16">
        <v>2018</v>
      </c>
      <c r="B486" s="16" t="s">
        <v>2566</v>
      </c>
      <c r="C486" s="31"/>
      <c r="D486" s="13" t="s">
        <v>153</v>
      </c>
      <c r="E486" s="8" t="s">
        <v>1146</v>
      </c>
      <c r="F486" s="10">
        <v>1976</v>
      </c>
      <c r="G486" s="9" t="s">
        <v>14</v>
      </c>
      <c r="H486" s="11">
        <v>102</v>
      </c>
      <c r="I486" s="10" t="s">
        <v>15</v>
      </c>
      <c r="J486" s="12" t="s">
        <v>1085</v>
      </c>
      <c r="K486" s="14">
        <v>43293</v>
      </c>
      <c r="L486" s="14">
        <v>2958465</v>
      </c>
      <c r="M486" s="6">
        <v>34771</v>
      </c>
      <c r="N486" s="7" t="s">
        <v>1145</v>
      </c>
    </row>
    <row r="487" spans="1:14" ht="12.75" hidden="1" customHeight="1" x14ac:dyDescent="0.2">
      <c r="A487" s="16">
        <v>2018</v>
      </c>
      <c r="B487" s="16" t="s">
        <v>2566</v>
      </c>
      <c r="C487" s="31"/>
      <c r="D487" s="13" t="s">
        <v>153</v>
      </c>
      <c r="E487" s="8" t="s">
        <v>1883</v>
      </c>
      <c r="F487" s="10">
        <v>1954</v>
      </c>
      <c r="G487" s="9" t="s">
        <v>14</v>
      </c>
      <c r="H487" s="11">
        <v>89</v>
      </c>
      <c r="I487" s="10" t="s">
        <v>15</v>
      </c>
      <c r="J487" s="12" t="s">
        <v>757</v>
      </c>
      <c r="K487" s="14">
        <v>43293</v>
      </c>
      <c r="L487" s="14">
        <v>2958465</v>
      </c>
      <c r="M487" s="6">
        <v>48709</v>
      </c>
      <c r="N487" s="7" t="s">
        <v>1882</v>
      </c>
    </row>
    <row r="488" spans="1:14" ht="12.75" hidden="1" customHeight="1" x14ac:dyDescent="0.2">
      <c r="A488" s="16">
        <v>2018</v>
      </c>
      <c r="B488" s="16" t="s">
        <v>2566</v>
      </c>
      <c r="C488" s="31"/>
      <c r="D488" s="13" t="s">
        <v>153</v>
      </c>
      <c r="E488" s="8" t="s">
        <v>1967</v>
      </c>
      <c r="F488" s="10">
        <v>1981</v>
      </c>
      <c r="G488" s="9" t="s">
        <v>539</v>
      </c>
      <c r="H488" s="11">
        <v>90</v>
      </c>
      <c r="I488" s="10" t="s">
        <v>15</v>
      </c>
      <c r="J488" s="12" t="s">
        <v>708</v>
      </c>
      <c r="K488" s="14">
        <v>43293</v>
      </c>
      <c r="L488" s="14">
        <v>2958465</v>
      </c>
      <c r="M488" s="6">
        <v>51280</v>
      </c>
      <c r="N488" s="7" t="s">
        <v>1966</v>
      </c>
    </row>
    <row r="489" spans="1:14" ht="12.75" hidden="1" customHeight="1" x14ac:dyDescent="0.2">
      <c r="A489" s="16">
        <v>2018</v>
      </c>
      <c r="B489" s="16" t="s">
        <v>2566</v>
      </c>
      <c r="C489" s="31"/>
      <c r="D489" s="13" t="s">
        <v>153</v>
      </c>
      <c r="E489" s="8" t="s">
        <v>1972</v>
      </c>
      <c r="F489" s="10">
        <v>1982</v>
      </c>
      <c r="G489" s="9" t="s">
        <v>539</v>
      </c>
      <c r="H489" s="11">
        <v>81</v>
      </c>
      <c r="I489" s="10" t="s">
        <v>15</v>
      </c>
      <c r="J489" s="12" t="s">
        <v>1970</v>
      </c>
      <c r="K489" s="14">
        <v>43293</v>
      </c>
      <c r="L489" s="14">
        <v>2958465</v>
      </c>
      <c r="M489" s="6">
        <v>51508</v>
      </c>
      <c r="N489" s="7" t="s">
        <v>1971</v>
      </c>
    </row>
    <row r="490" spans="1:14" ht="12.75" hidden="1" customHeight="1" x14ac:dyDescent="0.2">
      <c r="A490" s="16">
        <v>2018</v>
      </c>
      <c r="B490" s="16" t="s">
        <v>2566</v>
      </c>
      <c r="C490" s="31"/>
      <c r="D490" s="13" t="s">
        <v>153</v>
      </c>
      <c r="E490" s="8" t="s">
        <v>1214</v>
      </c>
      <c r="F490" s="10">
        <v>1974</v>
      </c>
      <c r="G490" s="9" t="s">
        <v>366</v>
      </c>
      <c r="H490" s="11">
        <v>105</v>
      </c>
      <c r="I490" s="10" t="s">
        <v>15</v>
      </c>
      <c r="J490" s="12" t="s">
        <v>1215</v>
      </c>
      <c r="K490" s="14">
        <v>43293</v>
      </c>
      <c r="L490" s="14">
        <v>2958465</v>
      </c>
      <c r="M490" s="6">
        <v>35128</v>
      </c>
      <c r="N490" s="7" t="s">
        <v>1213</v>
      </c>
    </row>
    <row r="491" spans="1:14" ht="12.75" hidden="1" customHeight="1" x14ac:dyDescent="0.2">
      <c r="A491" s="16">
        <v>2018</v>
      </c>
      <c r="B491" s="16" t="s">
        <v>2566</v>
      </c>
      <c r="C491" s="31"/>
      <c r="D491" s="13" t="s">
        <v>153</v>
      </c>
      <c r="E491" s="8" t="s">
        <v>834</v>
      </c>
      <c r="F491" s="10">
        <v>1957</v>
      </c>
      <c r="G491" s="9" t="s">
        <v>14</v>
      </c>
      <c r="H491" s="11">
        <v>86</v>
      </c>
      <c r="I491" s="10" t="s">
        <v>12</v>
      </c>
      <c r="J491" s="12" t="s">
        <v>235</v>
      </c>
      <c r="K491" s="14">
        <v>43293</v>
      </c>
      <c r="L491" s="14">
        <v>2958465</v>
      </c>
      <c r="M491" s="6">
        <v>20746</v>
      </c>
      <c r="N491" s="7" t="s">
        <v>833</v>
      </c>
    </row>
    <row r="492" spans="1:14" ht="12.75" hidden="1" customHeight="1" x14ac:dyDescent="0.2">
      <c r="A492" s="16">
        <v>2018</v>
      </c>
      <c r="B492" s="16" t="s">
        <v>2566</v>
      </c>
      <c r="C492" s="31"/>
      <c r="D492" s="13" t="s">
        <v>153</v>
      </c>
      <c r="E492" s="8" t="s">
        <v>1321</v>
      </c>
      <c r="F492" s="10">
        <v>1971</v>
      </c>
      <c r="G492" s="9" t="s">
        <v>323</v>
      </c>
      <c r="H492" s="11">
        <v>88</v>
      </c>
      <c r="I492" s="10" t="s">
        <v>15</v>
      </c>
      <c r="J492" s="12" t="s">
        <v>1322</v>
      </c>
      <c r="K492" s="14">
        <v>43293</v>
      </c>
      <c r="L492" s="14">
        <v>2958465</v>
      </c>
      <c r="M492" s="6">
        <v>35828</v>
      </c>
      <c r="N492" s="7" t="s">
        <v>1320</v>
      </c>
    </row>
    <row r="493" spans="1:14" ht="12.75" hidden="1" customHeight="1" x14ac:dyDescent="0.2">
      <c r="A493" s="16">
        <v>2018</v>
      </c>
      <c r="B493" s="16" t="s">
        <v>2566</v>
      </c>
      <c r="C493" s="31"/>
      <c r="D493" s="13" t="s">
        <v>153</v>
      </c>
      <c r="E493" s="8" t="s">
        <v>1766</v>
      </c>
      <c r="F493" s="10">
        <v>1978</v>
      </c>
      <c r="G493" s="9" t="s">
        <v>366</v>
      </c>
      <c r="H493" s="11">
        <v>90</v>
      </c>
      <c r="I493" s="10" t="s">
        <v>15</v>
      </c>
      <c r="J493" s="12" t="s">
        <v>1767</v>
      </c>
      <c r="K493" s="14">
        <v>43293</v>
      </c>
      <c r="L493" s="14">
        <v>2958465</v>
      </c>
      <c r="M493" s="6">
        <v>39883</v>
      </c>
      <c r="N493" s="7" t="s">
        <v>1765</v>
      </c>
    </row>
    <row r="494" spans="1:14" ht="12.75" hidden="1" customHeight="1" x14ac:dyDescent="0.2">
      <c r="A494" s="16">
        <v>2018</v>
      </c>
      <c r="B494" s="16" t="s">
        <v>2566</v>
      </c>
      <c r="C494" s="31"/>
      <c r="D494" s="13" t="s">
        <v>153</v>
      </c>
      <c r="E494" s="8" t="s">
        <v>409</v>
      </c>
      <c r="F494" s="10">
        <v>1957</v>
      </c>
      <c r="G494" s="9" t="s">
        <v>20</v>
      </c>
      <c r="H494" s="11">
        <v>95</v>
      </c>
      <c r="I494" s="10" t="s">
        <v>21</v>
      </c>
      <c r="J494" s="12" t="s">
        <v>390</v>
      </c>
      <c r="K494" s="14">
        <v>43293</v>
      </c>
      <c r="L494" s="14">
        <v>2958465</v>
      </c>
      <c r="M494" s="6">
        <v>5748</v>
      </c>
      <c r="N494" s="7" t="s">
        <v>408</v>
      </c>
    </row>
    <row r="495" spans="1:14" ht="12.75" hidden="1" customHeight="1" x14ac:dyDescent="0.2">
      <c r="A495" s="16">
        <v>2018</v>
      </c>
      <c r="B495" s="16" t="s">
        <v>2566</v>
      </c>
      <c r="C495" s="31"/>
      <c r="D495" s="13" t="s">
        <v>153</v>
      </c>
      <c r="E495" s="8" t="s">
        <v>1184</v>
      </c>
      <c r="F495" s="10">
        <v>1973</v>
      </c>
      <c r="G495" s="9" t="s">
        <v>14</v>
      </c>
      <c r="H495" s="11">
        <v>100</v>
      </c>
      <c r="I495" s="10" t="s">
        <v>15</v>
      </c>
      <c r="J495" s="12" t="s">
        <v>1185</v>
      </c>
      <c r="K495" s="14">
        <v>43293</v>
      </c>
      <c r="L495" s="14">
        <v>2958465</v>
      </c>
      <c r="M495" s="6">
        <v>35010</v>
      </c>
      <c r="N495" s="7" t="s">
        <v>1183</v>
      </c>
    </row>
    <row r="496" spans="1:14" ht="12.75" hidden="1" customHeight="1" x14ac:dyDescent="0.2">
      <c r="A496" s="16">
        <v>2018</v>
      </c>
      <c r="B496" s="16" t="s">
        <v>2566</v>
      </c>
      <c r="C496" s="31"/>
      <c r="D496" s="13" t="s">
        <v>153</v>
      </c>
      <c r="E496" s="8" t="s">
        <v>1724</v>
      </c>
      <c r="F496" s="10">
        <v>1958</v>
      </c>
      <c r="G496" s="9" t="s">
        <v>14</v>
      </c>
      <c r="H496" s="11">
        <v>110</v>
      </c>
      <c r="I496" s="10" t="s">
        <v>15</v>
      </c>
      <c r="J496" s="12" t="s">
        <v>503</v>
      </c>
      <c r="K496" s="14">
        <v>43293</v>
      </c>
      <c r="L496" s="14">
        <v>2958465</v>
      </c>
      <c r="M496" s="6">
        <v>38919</v>
      </c>
      <c r="N496" s="7" t="s">
        <v>1723</v>
      </c>
    </row>
    <row r="497" spans="1:14" ht="12.75" hidden="1" customHeight="1" x14ac:dyDescent="0.2">
      <c r="A497" s="16">
        <v>2018</v>
      </c>
      <c r="B497" s="16" t="s">
        <v>2566</v>
      </c>
      <c r="C497" s="31"/>
      <c r="D497" s="13" t="s">
        <v>153</v>
      </c>
      <c r="E497" s="8" t="s">
        <v>1698</v>
      </c>
      <c r="F497" s="10">
        <v>1955</v>
      </c>
      <c r="G497" s="9" t="s">
        <v>20</v>
      </c>
      <c r="H497" s="11">
        <v>92</v>
      </c>
      <c r="I497" s="10" t="s">
        <v>15</v>
      </c>
      <c r="J497" s="12" t="s">
        <v>1699</v>
      </c>
      <c r="K497" s="14">
        <v>43293</v>
      </c>
      <c r="L497" s="14">
        <v>2958465</v>
      </c>
      <c r="M497" s="6">
        <v>38462</v>
      </c>
      <c r="N497" s="7" t="s">
        <v>1697</v>
      </c>
    </row>
    <row r="498" spans="1:14" ht="12.75" hidden="1" customHeight="1" x14ac:dyDescent="0.2">
      <c r="A498" s="16">
        <v>2018</v>
      </c>
      <c r="B498" s="16" t="s">
        <v>2566</v>
      </c>
      <c r="C498" s="31"/>
      <c r="D498" s="13" t="s">
        <v>153</v>
      </c>
      <c r="E498" s="8" t="s">
        <v>1887</v>
      </c>
      <c r="F498" s="10">
        <v>1952</v>
      </c>
      <c r="G498" s="9" t="s">
        <v>20</v>
      </c>
      <c r="H498" s="11">
        <v>80</v>
      </c>
      <c r="I498" s="10" t="s">
        <v>15</v>
      </c>
      <c r="J498" s="12" t="s">
        <v>1813</v>
      </c>
      <c r="K498" s="14">
        <v>43293</v>
      </c>
      <c r="L498" s="14">
        <v>2958465</v>
      </c>
      <c r="M498" s="6">
        <v>48757</v>
      </c>
      <c r="N498" s="7" t="s">
        <v>1886</v>
      </c>
    </row>
    <row r="499" spans="1:14" ht="12.75" hidden="1" customHeight="1" x14ac:dyDescent="0.2">
      <c r="A499" s="16">
        <v>2018</v>
      </c>
      <c r="B499" s="16" t="s">
        <v>2566</v>
      </c>
      <c r="C499" s="31"/>
      <c r="D499" s="13" t="s">
        <v>153</v>
      </c>
      <c r="E499" s="8" t="s">
        <v>1653</v>
      </c>
      <c r="F499" s="10">
        <v>1962</v>
      </c>
      <c r="G499" s="9" t="s">
        <v>20</v>
      </c>
      <c r="H499" s="11">
        <v>100</v>
      </c>
      <c r="I499" s="10" t="s">
        <v>15</v>
      </c>
      <c r="J499" s="12" t="s">
        <v>1654</v>
      </c>
      <c r="K499" s="14">
        <v>43293</v>
      </c>
      <c r="L499" s="14">
        <v>2958465</v>
      </c>
      <c r="M499" s="6">
        <v>37854</v>
      </c>
      <c r="N499" s="7" t="s">
        <v>1652</v>
      </c>
    </row>
    <row r="500" spans="1:14" ht="12.75" hidden="1" customHeight="1" x14ac:dyDescent="0.2">
      <c r="A500" s="16">
        <v>2018</v>
      </c>
      <c r="B500" s="16" t="s">
        <v>2566</v>
      </c>
      <c r="C500" s="31"/>
      <c r="D500" s="13" t="s">
        <v>153</v>
      </c>
      <c r="E500" s="8" t="s">
        <v>1280</v>
      </c>
      <c r="F500" s="10">
        <v>1973</v>
      </c>
      <c r="G500" s="9" t="s">
        <v>111</v>
      </c>
      <c r="H500" s="11">
        <v>102</v>
      </c>
      <c r="I500" s="10" t="s">
        <v>15</v>
      </c>
      <c r="J500" s="12" t="s">
        <v>1281</v>
      </c>
      <c r="K500" s="14">
        <v>43293</v>
      </c>
      <c r="L500" s="14">
        <v>2958465</v>
      </c>
      <c r="M500" s="6">
        <v>35645</v>
      </c>
      <c r="N500" s="7" t="s">
        <v>1279</v>
      </c>
    </row>
    <row r="501" spans="1:14" ht="12.75" hidden="1" customHeight="1" x14ac:dyDescent="0.2">
      <c r="A501" s="16">
        <v>2018</v>
      </c>
      <c r="B501" s="16" t="s">
        <v>2566</v>
      </c>
      <c r="C501" s="31"/>
      <c r="D501" s="13" t="s">
        <v>153</v>
      </c>
      <c r="E501" s="8" t="s">
        <v>365</v>
      </c>
      <c r="F501" s="10">
        <v>1980</v>
      </c>
      <c r="G501" s="9" t="s">
        <v>366</v>
      </c>
      <c r="H501" s="11">
        <v>90</v>
      </c>
      <c r="I501" s="10" t="s">
        <v>15</v>
      </c>
      <c r="J501" s="12" t="s">
        <v>367</v>
      </c>
      <c r="K501" s="14">
        <v>43293</v>
      </c>
      <c r="L501" s="14">
        <v>2958465</v>
      </c>
      <c r="M501" s="6">
        <v>5275</v>
      </c>
      <c r="N501" s="7" t="s">
        <v>364</v>
      </c>
    </row>
    <row r="502" spans="1:14" ht="12.75" hidden="1" customHeight="1" x14ac:dyDescent="0.2">
      <c r="A502" s="16">
        <v>2018</v>
      </c>
      <c r="B502" s="16" t="s">
        <v>2566</v>
      </c>
      <c r="C502" s="31"/>
      <c r="D502" s="13" t="s">
        <v>153</v>
      </c>
      <c r="E502" s="8" t="s">
        <v>1052</v>
      </c>
      <c r="F502" s="10">
        <v>1975</v>
      </c>
      <c r="G502" s="9" t="s">
        <v>14</v>
      </c>
      <c r="H502" s="11">
        <v>90</v>
      </c>
      <c r="I502" s="10" t="s">
        <v>15</v>
      </c>
      <c r="J502" s="12" t="s">
        <v>1053</v>
      </c>
      <c r="K502" s="14">
        <v>43293</v>
      </c>
      <c r="L502" s="14">
        <v>2958465</v>
      </c>
      <c r="M502" s="6">
        <v>34333</v>
      </c>
      <c r="N502" s="7" t="s">
        <v>1051</v>
      </c>
    </row>
    <row r="503" spans="1:14" ht="12.75" hidden="1" customHeight="1" x14ac:dyDescent="0.2">
      <c r="A503" s="16">
        <v>2018</v>
      </c>
      <c r="B503" s="16" t="s">
        <v>2566</v>
      </c>
      <c r="C503" s="31"/>
      <c r="D503" s="13" t="s">
        <v>153</v>
      </c>
      <c r="E503" s="8" t="s">
        <v>1719</v>
      </c>
      <c r="F503" s="10">
        <v>1959</v>
      </c>
      <c r="G503" s="9" t="s">
        <v>14</v>
      </c>
      <c r="H503" s="11">
        <v>89</v>
      </c>
      <c r="I503" s="10" t="s">
        <v>15</v>
      </c>
      <c r="J503" s="12" t="s">
        <v>1720</v>
      </c>
      <c r="K503" s="14">
        <v>43293</v>
      </c>
      <c r="L503" s="14">
        <v>2958465</v>
      </c>
      <c r="M503" s="6">
        <v>38715</v>
      </c>
      <c r="N503" s="7" t="s">
        <v>1718</v>
      </c>
    </row>
    <row r="504" spans="1:14" ht="12.75" hidden="1" customHeight="1" x14ac:dyDescent="0.2">
      <c r="A504" s="16">
        <v>2018</v>
      </c>
      <c r="B504" s="16" t="s">
        <v>2566</v>
      </c>
      <c r="C504" s="31"/>
      <c r="D504" s="13" t="s">
        <v>153</v>
      </c>
      <c r="E504" s="8" t="s">
        <v>836</v>
      </c>
      <c r="F504" s="10">
        <v>1959</v>
      </c>
      <c r="G504" s="9" t="s">
        <v>25</v>
      </c>
      <c r="H504" s="11">
        <v>85</v>
      </c>
      <c r="I504" s="10" t="s">
        <v>12</v>
      </c>
      <c r="J504" s="12" t="s">
        <v>837</v>
      </c>
      <c r="K504" s="14">
        <v>43293</v>
      </c>
      <c r="L504" s="14">
        <v>2958465</v>
      </c>
      <c r="M504" s="6">
        <v>20748</v>
      </c>
      <c r="N504" s="7" t="s">
        <v>835</v>
      </c>
    </row>
    <row r="505" spans="1:14" ht="12.75" hidden="1" customHeight="1" x14ac:dyDescent="0.2">
      <c r="A505" s="16">
        <v>2018</v>
      </c>
      <c r="B505" s="16" t="s">
        <v>2566</v>
      </c>
      <c r="C505" s="31"/>
      <c r="D505" s="13" t="s">
        <v>153</v>
      </c>
      <c r="E505" s="8" t="s">
        <v>1889</v>
      </c>
      <c r="F505" s="10">
        <v>1952</v>
      </c>
      <c r="G505" s="9" t="s">
        <v>14</v>
      </c>
      <c r="H505" s="11">
        <v>94</v>
      </c>
      <c r="I505" s="10" t="s">
        <v>15</v>
      </c>
      <c r="J505" s="12" t="s">
        <v>254</v>
      </c>
      <c r="K505" s="14">
        <v>43293</v>
      </c>
      <c r="L505" s="14">
        <v>2958465</v>
      </c>
      <c r="M505" s="6">
        <v>48812</v>
      </c>
      <c r="N505" s="7" t="s">
        <v>1888</v>
      </c>
    </row>
    <row r="506" spans="1:14" ht="12.75" hidden="1" customHeight="1" x14ac:dyDescent="0.2">
      <c r="A506" s="16">
        <v>2018</v>
      </c>
      <c r="B506" s="16" t="s">
        <v>2566</v>
      </c>
      <c r="C506" s="31"/>
      <c r="D506" s="13" t="s">
        <v>153</v>
      </c>
      <c r="E506" s="8" t="s">
        <v>1187</v>
      </c>
      <c r="F506" s="10">
        <v>1978</v>
      </c>
      <c r="G506" s="9" t="s">
        <v>366</v>
      </c>
      <c r="H506" s="11">
        <v>94</v>
      </c>
      <c r="I506" s="10" t="s">
        <v>15</v>
      </c>
      <c r="J506" s="12" t="s">
        <v>1188</v>
      </c>
      <c r="K506" s="14">
        <v>43293</v>
      </c>
      <c r="L506" s="14">
        <v>2958465</v>
      </c>
      <c r="M506" s="6">
        <v>35015</v>
      </c>
      <c r="N506" s="7" t="s">
        <v>1186</v>
      </c>
    </row>
    <row r="507" spans="1:14" ht="12.75" hidden="1" customHeight="1" x14ac:dyDescent="0.2">
      <c r="A507" s="16">
        <v>2018</v>
      </c>
      <c r="B507" s="16" t="s">
        <v>2566</v>
      </c>
      <c r="C507" s="31"/>
      <c r="D507" s="13" t="s">
        <v>153</v>
      </c>
      <c r="E507" s="8" t="s">
        <v>814</v>
      </c>
      <c r="F507" s="10">
        <v>1952</v>
      </c>
      <c r="G507" s="9" t="s">
        <v>14</v>
      </c>
      <c r="H507" s="11">
        <v>84</v>
      </c>
      <c r="I507" s="10" t="s">
        <v>15</v>
      </c>
      <c r="J507" s="12" t="s">
        <v>396</v>
      </c>
      <c r="K507" s="14">
        <v>43293</v>
      </c>
      <c r="L507" s="14">
        <v>2958465</v>
      </c>
      <c r="M507" s="6">
        <v>19285</v>
      </c>
      <c r="N507" s="7" t="s">
        <v>813</v>
      </c>
    </row>
    <row r="508" spans="1:14" ht="12.75" hidden="1" customHeight="1" x14ac:dyDescent="0.2">
      <c r="A508" s="16">
        <v>2018</v>
      </c>
      <c r="B508" s="16" t="s">
        <v>2566</v>
      </c>
      <c r="C508" s="31"/>
      <c r="D508" s="13" t="s">
        <v>153</v>
      </c>
      <c r="E508" s="8" t="s">
        <v>570</v>
      </c>
      <c r="F508" s="10">
        <v>1967</v>
      </c>
      <c r="G508" s="9" t="s">
        <v>323</v>
      </c>
      <c r="H508" s="11">
        <v>94</v>
      </c>
      <c r="I508" s="10" t="s">
        <v>12</v>
      </c>
      <c r="J508" s="12" t="s">
        <v>571</v>
      </c>
      <c r="K508" s="14">
        <v>43293</v>
      </c>
      <c r="L508" s="14">
        <v>2958465</v>
      </c>
      <c r="M508" s="6">
        <v>9874</v>
      </c>
      <c r="N508" s="7" t="s">
        <v>569</v>
      </c>
    </row>
    <row r="509" spans="1:14" ht="12.75" hidden="1" customHeight="1" x14ac:dyDescent="0.2">
      <c r="A509" s="16">
        <v>2018</v>
      </c>
      <c r="B509" s="16" t="s">
        <v>2566</v>
      </c>
      <c r="C509" s="31"/>
      <c r="D509" s="13" t="s">
        <v>153</v>
      </c>
      <c r="E509" s="8" t="s">
        <v>1607</v>
      </c>
      <c r="F509" s="10">
        <v>1964</v>
      </c>
      <c r="G509" s="9" t="s">
        <v>323</v>
      </c>
      <c r="H509" s="11">
        <v>85</v>
      </c>
      <c r="I509" s="10" t="s">
        <v>15</v>
      </c>
      <c r="J509" s="12" t="s">
        <v>1608</v>
      </c>
      <c r="K509" s="14">
        <v>43293</v>
      </c>
      <c r="L509" s="14">
        <v>2958465</v>
      </c>
      <c r="M509" s="6">
        <v>37450</v>
      </c>
      <c r="N509" s="7" t="s">
        <v>1606</v>
      </c>
    </row>
    <row r="510" spans="1:14" ht="12.75" hidden="1" customHeight="1" x14ac:dyDescent="0.2">
      <c r="A510" s="16">
        <v>2018</v>
      </c>
      <c r="B510" s="16" t="s">
        <v>2566</v>
      </c>
      <c r="C510" s="31"/>
      <c r="D510" s="13" t="s">
        <v>153</v>
      </c>
      <c r="E510" s="8" t="s">
        <v>411</v>
      </c>
      <c r="F510" s="10">
        <v>1953</v>
      </c>
      <c r="G510" s="9" t="s">
        <v>14</v>
      </c>
      <c r="H510" s="11">
        <v>100</v>
      </c>
      <c r="I510" s="10" t="s">
        <v>15</v>
      </c>
      <c r="J510" s="12" t="s">
        <v>396</v>
      </c>
      <c r="K510" s="14">
        <v>43293</v>
      </c>
      <c r="L510" s="14">
        <v>2958465</v>
      </c>
      <c r="M510" s="6">
        <v>5790</v>
      </c>
      <c r="N510" s="7" t="s">
        <v>410</v>
      </c>
    </row>
    <row r="511" spans="1:14" ht="12.75" hidden="1" customHeight="1" x14ac:dyDescent="0.2">
      <c r="A511" s="16">
        <v>2018</v>
      </c>
      <c r="B511" s="16" t="s">
        <v>2566</v>
      </c>
      <c r="C511" s="31"/>
      <c r="D511" s="13" t="s">
        <v>153</v>
      </c>
      <c r="E511" s="8" t="s">
        <v>738</v>
      </c>
      <c r="F511" s="10">
        <v>1963</v>
      </c>
      <c r="G511" s="9" t="s">
        <v>25</v>
      </c>
      <c r="H511" s="11">
        <v>90</v>
      </c>
      <c r="I511" s="10" t="s">
        <v>15</v>
      </c>
      <c r="J511" s="12" t="s">
        <v>26</v>
      </c>
      <c r="K511" s="14">
        <v>43293</v>
      </c>
      <c r="L511" s="14">
        <v>2958465</v>
      </c>
      <c r="M511" s="6">
        <v>17362</v>
      </c>
      <c r="N511" s="7" t="s">
        <v>737</v>
      </c>
    </row>
    <row r="512" spans="1:14" ht="12.75" hidden="1" customHeight="1" x14ac:dyDescent="0.2">
      <c r="A512" s="16">
        <v>2018</v>
      </c>
      <c r="B512" s="16" t="s">
        <v>2566</v>
      </c>
      <c r="C512" s="31"/>
      <c r="D512" s="13" t="s">
        <v>153</v>
      </c>
      <c r="E512" s="8" t="s">
        <v>1726</v>
      </c>
      <c r="F512" s="10">
        <v>1958</v>
      </c>
      <c r="G512" s="9" t="s">
        <v>898</v>
      </c>
      <c r="H512" s="11">
        <v>102</v>
      </c>
      <c r="I512" s="10" t="s">
        <v>15</v>
      </c>
      <c r="J512" s="12" t="s">
        <v>1727</v>
      </c>
      <c r="K512" s="14">
        <v>43293</v>
      </c>
      <c r="L512" s="14">
        <v>2958465</v>
      </c>
      <c r="M512" s="6">
        <v>38923</v>
      </c>
      <c r="N512" s="7" t="s">
        <v>1725</v>
      </c>
    </row>
    <row r="513" spans="1:14" ht="12.75" hidden="1" customHeight="1" x14ac:dyDescent="0.2">
      <c r="A513" s="16">
        <v>2018</v>
      </c>
      <c r="B513" s="16" t="s">
        <v>2566</v>
      </c>
      <c r="C513" s="31"/>
      <c r="D513" s="13" t="s">
        <v>153</v>
      </c>
      <c r="E513" s="8" t="s">
        <v>214</v>
      </c>
      <c r="F513" s="10">
        <v>1974</v>
      </c>
      <c r="G513" s="9" t="s">
        <v>20</v>
      </c>
      <c r="H513" s="11">
        <v>110</v>
      </c>
      <c r="I513" s="10" t="s">
        <v>15</v>
      </c>
      <c r="J513" s="12" t="s">
        <v>215</v>
      </c>
      <c r="K513" s="14">
        <v>43293</v>
      </c>
      <c r="L513" s="14">
        <v>2958465</v>
      </c>
      <c r="M513" s="6">
        <v>3310</v>
      </c>
      <c r="N513" s="7" t="s">
        <v>213</v>
      </c>
    </row>
    <row r="514" spans="1:14" ht="12.75" hidden="1" customHeight="1" x14ac:dyDescent="0.2">
      <c r="A514" s="16">
        <v>2018</v>
      </c>
      <c r="B514" s="16" t="s">
        <v>2566</v>
      </c>
      <c r="C514" s="31"/>
      <c r="D514" s="13" t="s">
        <v>153</v>
      </c>
      <c r="E514" s="8" t="s">
        <v>234</v>
      </c>
      <c r="F514" s="10">
        <v>1959</v>
      </c>
      <c r="G514" s="9" t="s">
        <v>20</v>
      </c>
      <c r="H514" s="11">
        <v>106</v>
      </c>
      <c r="I514" s="10" t="s">
        <v>15</v>
      </c>
      <c r="J514" s="12" t="s">
        <v>235</v>
      </c>
      <c r="K514" s="14">
        <v>43293</v>
      </c>
      <c r="L514" s="14">
        <v>2958465</v>
      </c>
      <c r="M514" s="6">
        <v>3351</v>
      </c>
      <c r="N514" s="7" t="s">
        <v>233</v>
      </c>
    </row>
    <row r="515" spans="1:14" ht="12.75" hidden="1" customHeight="1" x14ac:dyDescent="0.2">
      <c r="A515" s="16">
        <v>2018</v>
      </c>
      <c r="B515" s="16" t="s">
        <v>2566</v>
      </c>
      <c r="C515" s="31"/>
      <c r="D515" s="13" t="s">
        <v>153</v>
      </c>
      <c r="E515" s="8" t="s">
        <v>816</v>
      </c>
      <c r="F515" s="10">
        <v>1933</v>
      </c>
      <c r="G515" s="9" t="s">
        <v>14</v>
      </c>
      <c r="H515" s="11">
        <v>65</v>
      </c>
      <c r="I515" s="10" t="s">
        <v>15</v>
      </c>
      <c r="J515" s="12" t="s">
        <v>817</v>
      </c>
      <c r="K515" s="14">
        <v>43293</v>
      </c>
      <c r="L515" s="14">
        <v>2958465</v>
      </c>
      <c r="M515" s="6">
        <v>19294</v>
      </c>
      <c r="N515" s="7" t="s">
        <v>815</v>
      </c>
    </row>
    <row r="516" spans="1:14" ht="12.75" hidden="1" customHeight="1" x14ac:dyDescent="0.2">
      <c r="A516" s="16">
        <v>2018</v>
      </c>
      <c r="B516" s="16" t="s">
        <v>2566</v>
      </c>
      <c r="C516" s="31"/>
      <c r="D516" s="13" t="s">
        <v>153</v>
      </c>
      <c r="E516" s="8" t="s">
        <v>993</v>
      </c>
      <c r="F516" s="10">
        <v>1972</v>
      </c>
      <c r="G516" s="9"/>
      <c r="H516" s="11">
        <v>89</v>
      </c>
      <c r="I516" s="10" t="s">
        <v>15</v>
      </c>
      <c r="J516" s="12" t="s">
        <v>994</v>
      </c>
      <c r="K516" s="14">
        <v>43293</v>
      </c>
      <c r="L516" s="14">
        <v>2958465</v>
      </c>
      <c r="M516" s="6">
        <v>33768</v>
      </c>
      <c r="N516" s="7" t="s">
        <v>992</v>
      </c>
    </row>
    <row r="517" spans="1:14" ht="12.75" hidden="1" customHeight="1" x14ac:dyDescent="0.2">
      <c r="A517" s="16">
        <v>2018</v>
      </c>
      <c r="B517" s="16" t="s">
        <v>2566</v>
      </c>
      <c r="C517" s="31"/>
      <c r="D517" s="13" t="s">
        <v>153</v>
      </c>
      <c r="E517" s="8" t="s">
        <v>470</v>
      </c>
      <c r="F517" s="10">
        <v>1982</v>
      </c>
      <c r="G517" s="9" t="s">
        <v>20</v>
      </c>
      <c r="H517" s="11">
        <v>84</v>
      </c>
      <c r="I517" s="10" t="s">
        <v>15</v>
      </c>
      <c r="J517" s="12" t="s">
        <v>61</v>
      </c>
      <c r="K517" s="14">
        <v>43293</v>
      </c>
      <c r="L517" s="14">
        <v>2958465</v>
      </c>
      <c r="M517" s="6">
        <v>7058</v>
      </c>
      <c r="N517" s="7" t="s">
        <v>469</v>
      </c>
    </row>
    <row r="518" spans="1:14" ht="12.75" hidden="1" customHeight="1" x14ac:dyDescent="0.2">
      <c r="A518" s="16">
        <v>2018</v>
      </c>
      <c r="B518" s="16" t="s">
        <v>2566</v>
      </c>
      <c r="C518" s="31"/>
      <c r="D518" s="13" t="s">
        <v>153</v>
      </c>
      <c r="E518" s="8" t="s">
        <v>484</v>
      </c>
      <c r="F518" s="10">
        <v>1981</v>
      </c>
      <c r="G518" s="9" t="s">
        <v>20</v>
      </c>
      <c r="H518" s="11">
        <v>85</v>
      </c>
      <c r="I518" s="10" t="s">
        <v>15</v>
      </c>
      <c r="J518" s="12" t="s">
        <v>456</v>
      </c>
      <c r="K518" s="14">
        <v>43293</v>
      </c>
      <c r="L518" s="14">
        <v>2958465</v>
      </c>
      <c r="M518" s="6">
        <v>7129</v>
      </c>
      <c r="N518" s="7" t="s">
        <v>483</v>
      </c>
    </row>
    <row r="519" spans="1:14" ht="12.75" hidden="1" customHeight="1" x14ac:dyDescent="0.2">
      <c r="A519" s="16">
        <v>2018</v>
      </c>
      <c r="B519" s="16" t="s">
        <v>2566</v>
      </c>
      <c r="C519" s="31"/>
      <c r="D519" s="13" t="s">
        <v>153</v>
      </c>
      <c r="E519" s="8" t="s">
        <v>398</v>
      </c>
      <c r="F519" s="10">
        <v>1954</v>
      </c>
      <c r="G519" s="9" t="s">
        <v>14</v>
      </c>
      <c r="H519" s="11">
        <v>84</v>
      </c>
      <c r="I519" s="10" t="s">
        <v>15</v>
      </c>
      <c r="J519" s="12" t="s">
        <v>396</v>
      </c>
      <c r="K519" s="14">
        <v>43293</v>
      </c>
      <c r="L519" s="14">
        <v>2958465</v>
      </c>
      <c r="M519" s="6">
        <v>5708</v>
      </c>
      <c r="N519" s="7" t="s">
        <v>397</v>
      </c>
    </row>
    <row r="520" spans="1:14" ht="12.75" hidden="1" customHeight="1" x14ac:dyDescent="0.2">
      <c r="A520" s="16">
        <v>2018</v>
      </c>
      <c r="B520" s="16" t="s">
        <v>2566</v>
      </c>
      <c r="C520" s="31"/>
      <c r="D520" s="13" t="s">
        <v>153</v>
      </c>
      <c r="E520" s="8" t="s">
        <v>1891</v>
      </c>
      <c r="F520" s="10">
        <v>1955</v>
      </c>
      <c r="G520" s="9" t="s">
        <v>20</v>
      </c>
      <c r="H520" s="11">
        <v>97</v>
      </c>
      <c r="I520" s="10" t="s">
        <v>15</v>
      </c>
      <c r="J520" s="12" t="s">
        <v>204</v>
      </c>
      <c r="K520" s="14">
        <v>43293</v>
      </c>
      <c r="L520" s="14">
        <v>2958465</v>
      </c>
      <c r="M520" s="6">
        <v>48865</v>
      </c>
      <c r="N520" s="7" t="s">
        <v>1890</v>
      </c>
    </row>
    <row r="521" spans="1:14" ht="12.75" hidden="1" customHeight="1" x14ac:dyDescent="0.2">
      <c r="A521" s="16">
        <v>2018</v>
      </c>
      <c r="B521" s="16" t="s">
        <v>2566</v>
      </c>
      <c r="C521" s="31"/>
      <c r="D521" s="13" t="s">
        <v>153</v>
      </c>
      <c r="E521" s="8" t="s">
        <v>1893</v>
      </c>
      <c r="F521" s="10">
        <v>1953</v>
      </c>
      <c r="G521" s="9" t="s">
        <v>20</v>
      </c>
      <c r="H521" s="11">
        <v>80</v>
      </c>
      <c r="I521" s="10" t="s">
        <v>15</v>
      </c>
      <c r="J521" s="12" t="s">
        <v>802</v>
      </c>
      <c r="K521" s="14">
        <v>43293</v>
      </c>
      <c r="L521" s="14">
        <v>2958465</v>
      </c>
      <c r="M521" s="6">
        <v>48873</v>
      </c>
      <c r="N521" s="7" t="s">
        <v>1892</v>
      </c>
    </row>
    <row r="522" spans="1:14" ht="12.75" hidden="1" customHeight="1" x14ac:dyDescent="0.2">
      <c r="A522" s="16">
        <v>2018</v>
      </c>
      <c r="B522" s="16" t="s">
        <v>2566</v>
      </c>
      <c r="C522" s="31"/>
      <c r="D522" s="13" t="s">
        <v>153</v>
      </c>
      <c r="E522" s="8" t="s">
        <v>1345</v>
      </c>
      <c r="F522" s="10">
        <v>1971</v>
      </c>
      <c r="G522" s="9" t="s">
        <v>323</v>
      </c>
      <c r="H522" s="11">
        <v>95</v>
      </c>
      <c r="I522" s="10" t="s">
        <v>15</v>
      </c>
      <c r="J522" s="12" t="s">
        <v>714</v>
      </c>
      <c r="K522" s="14">
        <v>43293</v>
      </c>
      <c r="L522" s="14">
        <v>2958465</v>
      </c>
      <c r="M522" s="6">
        <v>35925</v>
      </c>
      <c r="N522" s="7" t="s">
        <v>1344</v>
      </c>
    </row>
    <row r="523" spans="1:14" ht="12.75" hidden="1" customHeight="1" x14ac:dyDescent="0.2">
      <c r="A523" s="16">
        <v>2018</v>
      </c>
      <c r="B523" s="16" t="s">
        <v>2566</v>
      </c>
      <c r="C523" s="31"/>
      <c r="D523" s="13" t="s">
        <v>153</v>
      </c>
      <c r="E523" s="8" t="s">
        <v>1418</v>
      </c>
      <c r="F523" s="10">
        <v>1969</v>
      </c>
      <c r="G523" s="9" t="s">
        <v>14</v>
      </c>
      <c r="H523" s="11">
        <v>88</v>
      </c>
      <c r="I523" s="10" t="s">
        <v>15</v>
      </c>
      <c r="J523" s="12" t="s">
        <v>1419</v>
      </c>
      <c r="K523" s="14">
        <v>43293</v>
      </c>
      <c r="L523" s="14">
        <v>2958465</v>
      </c>
      <c r="M523" s="6">
        <v>36402</v>
      </c>
      <c r="N523" s="7" t="s">
        <v>1417</v>
      </c>
    </row>
    <row r="524" spans="1:14" ht="12.75" hidden="1" customHeight="1" x14ac:dyDescent="0.2">
      <c r="A524" s="16">
        <v>2018</v>
      </c>
      <c r="B524" s="16" t="s">
        <v>2566</v>
      </c>
      <c r="C524" s="31"/>
      <c r="D524" s="13" t="s">
        <v>153</v>
      </c>
      <c r="E524" s="8" t="s">
        <v>1409</v>
      </c>
      <c r="F524" s="10">
        <v>1969</v>
      </c>
      <c r="G524" s="9" t="s">
        <v>20</v>
      </c>
      <c r="H524" s="11">
        <v>86</v>
      </c>
      <c r="I524" s="10" t="s">
        <v>15</v>
      </c>
      <c r="J524" s="12" t="s">
        <v>1410</v>
      </c>
      <c r="K524" s="14">
        <v>43293</v>
      </c>
      <c r="L524" s="14">
        <v>2958465</v>
      </c>
      <c r="M524" s="6">
        <v>36354</v>
      </c>
      <c r="N524" s="7" t="s">
        <v>1408</v>
      </c>
    </row>
    <row r="525" spans="1:14" ht="12.75" hidden="1" customHeight="1" x14ac:dyDescent="0.2">
      <c r="A525" s="16">
        <v>2018</v>
      </c>
      <c r="B525" s="16" t="s">
        <v>2566</v>
      </c>
      <c r="C525" s="31"/>
      <c r="D525" s="13" t="s">
        <v>153</v>
      </c>
      <c r="E525" s="8" t="s">
        <v>1304</v>
      </c>
      <c r="F525" s="10">
        <v>1973</v>
      </c>
      <c r="G525" s="9" t="s">
        <v>366</v>
      </c>
      <c r="H525" s="11">
        <v>85</v>
      </c>
      <c r="I525" s="10" t="s">
        <v>15</v>
      </c>
      <c r="J525" s="12" t="s">
        <v>1305</v>
      </c>
      <c r="K525" s="14">
        <v>43293</v>
      </c>
      <c r="L525" s="14">
        <v>2958465</v>
      </c>
      <c r="M525" s="6">
        <v>35744</v>
      </c>
      <c r="N525" s="7" t="s">
        <v>1303</v>
      </c>
    </row>
    <row r="526" spans="1:14" ht="12.75" hidden="1" customHeight="1" x14ac:dyDescent="0.2">
      <c r="A526" s="16">
        <v>2018</v>
      </c>
      <c r="B526" s="16" t="s">
        <v>2566</v>
      </c>
      <c r="C526" s="31"/>
      <c r="D526" s="13" t="s">
        <v>153</v>
      </c>
      <c r="E526" s="8" t="s">
        <v>1047</v>
      </c>
      <c r="F526" s="10">
        <v>1974</v>
      </c>
      <c r="G526" s="9" t="s">
        <v>168</v>
      </c>
      <c r="H526" s="11">
        <v>90</v>
      </c>
      <c r="I526" s="10" t="s">
        <v>15</v>
      </c>
      <c r="J526" s="12" t="s">
        <v>1048</v>
      </c>
      <c r="K526" s="14">
        <v>43293</v>
      </c>
      <c r="L526" s="14">
        <v>2958465</v>
      </c>
      <c r="M526" s="6">
        <v>34251</v>
      </c>
      <c r="N526" s="7" t="s">
        <v>1046</v>
      </c>
    </row>
    <row r="527" spans="1:14" ht="12.75" hidden="1" customHeight="1" x14ac:dyDescent="0.2">
      <c r="A527" s="16">
        <v>2018</v>
      </c>
      <c r="B527" s="16" t="s">
        <v>2566</v>
      </c>
      <c r="C527" s="31"/>
      <c r="D527" s="13" t="s">
        <v>153</v>
      </c>
      <c r="E527" s="8" t="s">
        <v>1957</v>
      </c>
      <c r="F527" s="10">
        <v>1977</v>
      </c>
      <c r="G527" s="9" t="s">
        <v>57</v>
      </c>
      <c r="H527" s="11">
        <v>86</v>
      </c>
      <c r="I527" s="10" t="s">
        <v>15</v>
      </c>
      <c r="J527" s="12" t="s">
        <v>1958</v>
      </c>
      <c r="K527" s="14">
        <v>43293</v>
      </c>
      <c r="L527" s="14">
        <v>2958465</v>
      </c>
      <c r="M527" s="6">
        <v>50934</v>
      </c>
      <c r="N527" s="7" t="s">
        <v>1956</v>
      </c>
    </row>
    <row r="528" spans="1:14" ht="12.75" hidden="1" customHeight="1" x14ac:dyDescent="0.2">
      <c r="A528" s="16">
        <v>2018</v>
      </c>
      <c r="B528" s="16" t="s">
        <v>2566</v>
      </c>
      <c r="C528" s="31"/>
      <c r="D528" s="13" t="s">
        <v>153</v>
      </c>
      <c r="E528" s="8" t="s">
        <v>1980</v>
      </c>
      <c r="F528" s="10">
        <v>1989</v>
      </c>
      <c r="G528" s="9" t="s">
        <v>539</v>
      </c>
      <c r="H528" s="11">
        <v>93</v>
      </c>
      <c r="I528" s="10" t="s">
        <v>15</v>
      </c>
      <c r="J528" s="12" t="s">
        <v>708</v>
      </c>
      <c r="K528" s="14">
        <v>43293</v>
      </c>
      <c r="L528" s="14">
        <v>2958465</v>
      </c>
      <c r="M528" s="6">
        <v>52338</v>
      </c>
      <c r="N528" s="7" t="s">
        <v>1979</v>
      </c>
    </row>
    <row r="529" spans="1:14" ht="12.75" hidden="1" customHeight="1" x14ac:dyDescent="0.2">
      <c r="A529" s="16">
        <v>2018</v>
      </c>
      <c r="B529" s="16" t="s">
        <v>2566</v>
      </c>
      <c r="C529" s="31"/>
      <c r="D529" s="13" t="s">
        <v>153</v>
      </c>
      <c r="E529" s="8" t="s">
        <v>1190</v>
      </c>
      <c r="F529" s="10">
        <v>1976</v>
      </c>
      <c r="G529" s="9" t="s">
        <v>20</v>
      </c>
      <c r="H529" s="11">
        <v>90</v>
      </c>
      <c r="I529" s="10" t="s">
        <v>15</v>
      </c>
      <c r="J529" s="12" t="s">
        <v>235</v>
      </c>
      <c r="K529" s="14">
        <v>43293</v>
      </c>
      <c r="L529" s="14">
        <v>2958465</v>
      </c>
      <c r="M529" s="6">
        <v>35017</v>
      </c>
      <c r="N529" s="7" t="s">
        <v>1189</v>
      </c>
    </row>
    <row r="530" spans="1:14" ht="12.75" hidden="1" customHeight="1" x14ac:dyDescent="0.2">
      <c r="A530" s="16">
        <v>2018</v>
      </c>
      <c r="B530" s="16" t="s">
        <v>2566</v>
      </c>
      <c r="C530" s="31"/>
      <c r="D530" s="13" t="s">
        <v>153</v>
      </c>
      <c r="E530" s="8" t="s">
        <v>1376</v>
      </c>
      <c r="F530" s="10">
        <v>1972</v>
      </c>
      <c r="G530" s="9" t="s">
        <v>20</v>
      </c>
      <c r="H530" s="11">
        <v>93</v>
      </c>
      <c r="I530" s="10" t="s">
        <v>15</v>
      </c>
      <c r="J530" s="12" t="s">
        <v>603</v>
      </c>
      <c r="K530" s="14">
        <v>43293</v>
      </c>
      <c r="L530" s="14">
        <v>2958465</v>
      </c>
      <c r="M530" s="6">
        <v>36045</v>
      </c>
      <c r="N530" s="7" t="s">
        <v>1375</v>
      </c>
    </row>
    <row r="531" spans="1:14" ht="12.75" hidden="1" customHeight="1" x14ac:dyDescent="0.2">
      <c r="A531" s="16">
        <v>2018</v>
      </c>
      <c r="B531" s="16" t="s">
        <v>2566</v>
      </c>
      <c r="C531" s="31"/>
      <c r="D531" s="13" t="s">
        <v>153</v>
      </c>
      <c r="E531" s="8" t="s">
        <v>1895</v>
      </c>
      <c r="F531" s="10">
        <v>1951</v>
      </c>
      <c r="G531" s="9" t="s">
        <v>20</v>
      </c>
      <c r="H531" s="11">
        <v>85</v>
      </c>
      <c r="I531" s="10" t="s">
        <v>15</v>
      </c>
      <c r="J531" s="12" t="s">
        <v>259</v>
      </c>
      <c r="K531" s="14">
        <v>43293</v>
      </c>
      <c r="L531" s="14">
        <v>2958465</v>
      </c>
      <c r="M531" s="6">
        <v>48890</v>
      </c>
      <c r="N531" s="7" t="s">
        <v>1894</v>
      </c>
    </row>
    <row r="532" spans="1:14" ht="12.75" hidden="1" customHeight="1" x14ac:dyDescent="0.2">
      <c r="A532" s="16">
        <v>2018</v>
      </c>
      <c r="B532" s="16" t="s">
        <v>2566</v>
      </c>
      <c r="C532" s="31"/>
      <c r="D532" s="13" t="s">
        <v>153</v>
      </c>
      <c r="E532" s="8" t="s">
        <v>1925</v>
      </c>
      <c r="F532" s="10">
        <v>1974</v>
      </c>
      <c r="G532" s="9" t="s">
        <v>20</v>
      </c>
      <c r="H532" s="11">
        <v>105</v>
      </c>
      <c r="I532" s="10" t="s">
        <v>15</v>
      </c>
      <c r="J532" s="12" t="s">
        <v>603</v>
      </c>
      <c r="K532" s="14">
        <v>43293</v>
      </c>
      <c r="L532" s="14">
        <v>2958465</v>
      </c>
      <c r="M532" s="6">
        <v>50231</v>
      </c>
      <c r="N532" s="7" t="s">
        <v>1924</v>
      </c>
    </row>
    <row r="533" spans="1:14" ht="12.75" hidden="1" customHeight="1" x14ac:dyDescent="0.2">
      <c r="A533" s="16">
        <v>2018</v>
      </c>
      <c r="B533" s="16" t="s">
        <v>2566</v>
      </c>
      <c r="C533" s="31"/>
      <c r="D533" s="13" t="s">
        <v>153</v>
      </c>
      <c r="E533" s="8" t="s">
        <v>1055</v>
      </c>
      <c r="F533" s="10">
        <v>1975</v>
      </c>
      <c r="G533" s="9" t="s">
        <v>366</v>
      </c>
      <c r="H533" s="11">
        <v>85</v>
      </c>
      <c r="I533" s="10" t="s">
        <v>15</v>
      </c>
      <c r="J533" s="12" t="s">
        <v>1056</v>
      </c>
      <c r="K533" s="14">
        <v>43293</v>
      </c>
      <c r="L533" s="14">
        <v>2958465</v>
      </c>
      <c r="M533" s="6">
        <v>34337</v>
      </c>
      <c r="N533" s="7" t="s">
        <v>1054</v>
      </c>
    </row>
    <row r="534" spans="1:14" ht="12.75" hidden="1" customHeight="1" x14ac:dyDescent="0.2">
      <c r="A534" s="16">
        <v>2018</v>
      </c>
      <c r="B534" s="16" t="s">
        <v>2566</v>
      </c>
      <c r="C534" s="31"/>
      <c r="D534" s="13" t="s">
        <v>153</v>
      </c>
      <c r="E534" s="8" t="s">
        <v>2185</v>
      </c>
      <c r="F534" s="10">
        <v>1999</v>
      </c>
      <c r="G534" s="9" t="s">
        <v>25</v>
      </c>
      <c r="H534" s="11">
        <v>95</v>
      </c>
      <c r="I534" s="10" t="s">
        <v>15</v>
      </c>
      <c r="J534" s="12" t="s">
        <v>2186</v>
      </c>
      <c r="K534" s="14">
        <v>43293</v>
      </c>
      <c r="L534" s="14">
        <v>2958465</v>
      </c>
      <c r="M534" s="6">
        <v>3091632</v>
      </c>
      <c r="N534" s="7" t="s">
        <v>2184</v>
      </c>
    </row>
    <row r="535" spans="1:14" ht="12.75" hidden="1" customHeight="1" x14ac:dyDescent="0.2">
      <c r="A535" s="16">
        <v>2018</v>
      </c>
      <c r="B535" s="16" t="s">
        <v>2566</v>
      </c>
      <c r="C535" s="31"/>
      <c r="D535" s="13" t="s">
        <v>153</v>
      </c>
      <c r="E535" s="8" t="s">
        <v>1973</v>
      </c>
      <c r="F535" s="10">
        <v>1984</v>
      </c>
      <c r="G535" s="9" t="s">
        <v>539</v>
      </c>
      <c r="H535" s="11">
        <v>75</v>
      </c>
      <c r="I535" s="10" t="s">
        <v>15</v>
      </c>
      <c r="J535" s="12" t="s">
        <v>934</v>
      </c>
      <c r="K535" s="14">
        <v>43293</v>
      </c>
      <c r="L535" s="14">
        <v>2958465</v>
      </c>
      <c r="M535" s="6">
        <v>51678</v>
      </c>
      <c r="N535" s="6"/>
    </row>
    <row r="536" spans="1:14" ht="12.75" hidden="1" customHeight="1" x14ac:dyDescent="0.2">
      <c r="A536" s="16">
        <v>2018</v>
      </c>
      <c r="B536" s="16" t="s">
        <v>2566</v>
      </c>
      <c r="C536" s="31"/>
      <c r="D536" s="13" t="s">
        <v>153</v>
      </c>
      <c r="E536" s="8" t="s">
        <v>787</v>
      </c>
      <c r="F536" s="10">
        <v>1958</v>
      </c>
      <c r="G536" s="9" t="s">
        <v>20</v>
      </c>
      <c r="H536" s="11">
        <v>84</v>
      </c>
      <c r="I536" s="10" t="s">
        <v>12</v>
      </c>
      <c r="J536" s="12" t="s">
        <v>39</v>
      </c>
      <c r="K536" s="14">
        <v>43293</v>
      </c>
      <c r="L536" s="14">
        <v>2958465</v>
      </c>
      <c r="M536" s="6">
        <v>17863</v>
      </c>
      <c r="N536" s="7" t="s">
        <v>786</v>
      </c>
    </row>
    <row r="537" spans="1:14" ht="12.75" hidden="1" customHeight="1" x14ac:dyDescent="0.2">
      <c r="A537" s="16">
        <v>2018</v>
      </c>
      <c r="B537" s="16" t="s">
        <v>2566</v>
      </c>
      <c r="C537" s="31"/>
      <c r="D537" s="13" t="s">
        <v>153</v>
      </c>
      <c r="E537" s="8" t="s">
        <v>1729</v>
      </c>
      <c r="F537" s="10">
        <v>1959</v>
      </c>
      <c r="G537" s="9" t="s">
        <v>20</v>
      </c>
      <c r="H537" s="11">
        <v>82</v>
      </c>
      <c r="I537" s="10" t="s">
        <v>15</v>
      </c>
      <c r="J537" s="12" t="s">
        <v>463</v>
      </c>
      <c r="K537" s="14">
        <v>43293</v>
      </c>
      <c r="L537" s="14">
        <v>2958465</v>
      </c>
      <c r="M537" s="6">
        <v>38927</v>
      </c>
      <c r="N537" s="7" t="s">
        <v>1728</v>
      </c>
    </row>
    <row r="538" spans="1:14" ht="12.75" hidden="1" customHeight="1" x14ac:dyDescent="0.2">
      <c r="A538" s="16">
        <v>2018</v>
      </c>
      <c r="B538" s="16" t="s">
        <v>2566</v>
      </c>
      <c r="C538" s="31"/>
      <c r="D538" s="13" t="s">
        <v>153</v>
      </c>
      <c r="E538" s="8" t="s">
        <v>515</v>
      </c>
      <c r="F538" s="10">
        <v>1980</v>
      </c>
      <c r="G538" s="9" t="s">
        <v>20</v>
      </c>
      <c r="H538" s="11">
        <v>99</v>
      </c>
      <c r="I538" s="10" t="s">
        <v>15</v>
      </c>
      <c r="J538" s="12" t="s">
        <v>456</v>
      </c>
      <c r="K538" s="14">
        <v>43293</v>
      </c>
      <c r="L538" s="14">
        <v>2958465</v>
      </c>
      <c r="M538" s="6">
        <v>8879</v>
      </c>
      <c r="N538" s="7" t="s">
        <v>514</v>
      </c>
    </row>
    <row r="539" spans="1:14" ht="12.75" hidden="1" customHeight="1" x14ac:dyDescent="0.2">
      <c r="A539" s="16">
        <v>2018</v>
      </c>
      <c r="B539" s="16" t="s">
        <v>2566</v>
      </c>
      <c r="C539" s="31"/>
      <c r="D539" s="13" t="s">
        <v>153</v>
      </c>
      <c r="E539" s="8" t="s">
        <v>1952</v>
      </c>
      <c r="F539" s="10">
        <v>1976</v>
      </c>
      <c r="G539" s="9" t="s">
        <v>539</v>
      </c>
      <c r="H539" s="11">
        <v>96</v>
      </c>
      <c r="I539" s="10" t="s">
        <v>15</v>
      </c>
      <c r="J539" s="12" t="s">
        <v>823</v>
      </c>
      <c r="K539" s="14">
        <v>43293</v>
      </c>
      <c r="L539" s="14">
        <v>2958465</v>
      </c>
      <c r="M539" s="6">
        <v>50794</v>
      </c>
      <c r="N539" s="7" t="s">
        <v>1951</v>
      </c>
    </row>
    <row r="540" spans="1:14" ht="12.75" hidden="1" customHeight="1" x14ac:dyDescent="0.2">
      <c r="A540" s="16">
        <v>2018</v>
      </c>
      <c r="B540" s="16" t="s">
        <v>2566</v>
      </c>
      <c r="C540" s="31"/>
      <c r="D540" s="13" t="s">
        <v>153</v>
      </c>
      <c r="E540" s="8" t="s">
        <v>1423</v>
      </c>
      <c r="F540" s="10">
        <v>1968</v>
      </c>
      <c r="G540" s="9" t="s">
        <v>25</v>
      </c>
      <c r="H540" s="11">
        <v>95</v>
      </c>
      <c r="I540" s="10" t="s">
        <v>15</v>
      </c>
      <c r="J540" s="12" t="s">
        <v>509</v>
      </c>
      <c r="K540" s="14">
        <v>43293</v>
      </c>
      <c r="L540" s="14">
        <v>2958465</v>
      </c>
      <c r="M540" s="6">
        <v>36442</v>
      </c>
      <c r="N540" s="7" t="s">
        <v>1422</v>
      </c>
    </row>
    <row r="541" spans="1:14" ht="12.75" hidden="1" customHeight="1" x14ac:dyDescent="0.2">
      <c r="A541" s="16">
        <v>2018</v>
      </c>
      <c r="B541" s="16" t="s">
        <v>2566</v>
      </c>
      <c r="C541" s="31"/>
      <c r="D541" s="13" t="s">
        <v>153</v>
      </c>
      <c r="E541" s="8" t="s">
        <v>1087</v>
      </c>
      <c r="F541" s="10">
        <v>1976</v>
      </c>
      <c r="G541" s="9" t="s">
        <v>20</v>
      </c>
      <c r="H541" s="11">
        <v>95</v>
      </c>
      <c r="I541" s="10" t="s">
        <v>15</v>
      </c>
      <c r="J541" s="12" t="s">
        <v>1059</v>
      </c>
      <c r="K541" s="14">
        <v>43293</v>
      </c>
      <c r="L541" s="14">
        <v>2958465</v>
      </c>
      <c r="M541" s="6">
        <v>34461</v>
      </c>
      <c r="N541" s="7" t="s">
        <v>1086</v>
      </c>
    </row>
    <row r="542" spans="1:14" ht="12.75" hidden="1" customHeight="1" x14ac:dyDescent="0.2">
      <c r="A542" s="16">
        <v>2018</v>
      </c>
      <c r="B542" s="16" t="s">
        <v>2566</v>
      </c>
      <c r="C542" s="31"/>
      <c r="D542" s="13" t="s">
        <v>153</v>
      </c>
      <c r="E542" s="8" t="s">
        <v>1797</v>
      </c>
      <c r="F542" s="10">
        <v>1991</v>
      </c>
      <c r="G542" s="9" t="s">
        <v>14</v>
      </c>
      <c r="H542" s="11">
        <v>139</v>
      </c>
      <c r="I542" s="10" t="s">
        <v>15</v>
      </c>
      <c r="J542" s="12" t="s">
        <v>1798</v>
      </c>
      <c r="K542" s="14">
        <v>43293</v>
      </c>
      <c r="L542" s="14">
        <v>2958465</v>
      </c>
      <c r="M542" s="6">
        <v>46207</v>
      </c>
      <c r="N542" s="7" t="s">
        <v>1796</v>
      </c>
    </row>
    <row r="543" spans="1:14" ht="12.75" hidden="1" customHeight="1" x14ac:dyDescent="0.2">
      <c r="A543" s="16">
        <v>2018</v>
      </c>
      <c r="B543" s="16" t="s">
        <v>2566</v>
      </c>
      <c r="C543" s="31"/>
      <c r="D543" s="13" t="s">
        <v>153</v>
      </c>
      <c r="E543" s="8" t="s">
        <v>751</v>
      </c>
      <c r="F543" s="10">
        <v>1963</v>
      </c>
      <c r="G543" s="9" t="s">
        <v>14</v>
      </c>
      <c r="H543" s="11">
        <v>100</v>
      </c>
      <c r="I543" s="10" t="s">
        <v>15</v>
      </c>
      <c r="J543" s="12" t="s">
        <v>752</v>
      </c>
      <c r="K543" s="14">
        <v>43293</v>
      </c>
      <c r="L543" s="14">
        <v>2958465</v>
      </c>
      <c r="M543" s="6">
        <v>17368</v>
      </c>
      <c r="N543" s="7" t="s">
        <v>750</v>
      </c>
    </row>
    <row r="544" spans="1:14" ht="12.75" hidden="1" customHeight="1" x14ac:dyDescent="0.2">
      <c r="A544" s="16">
        <v>2018</v>
      </c>
      <c r="B544" s="16" t="s">
        <v>2566</v>
      </c>
      <c r="C544" s="31"/>
      <c r="D544" s="13" t="s">
        <v>153</v>
      </c>
      <c r="E544" s="8" t="s">
        <v>1244</v>
      </c>
      <c r="F544" s="10">
        <v>1974</v>
      </c>
      <c r="G544" s="9" t="s">
        <v>20</v>
      </c>
      <c r="H544" s="11">
        <v>95</v>
      </c>
      <c r="I544" s="10" t="s">
        <v>15</v>
      </c>
      <c r="J544" s="12" t="s">
        <v>235</v>
      </c>
      <c r="K544" s="14">
        <v>43293</v>
      </c>
      <c r="L544" s="14">
        <v>2958465</v>
      </c>
      <c r="M544" s="6">
        <v>35441</v>
      </c>
      <c r="N544" s="7" t="s">
        <v>1243</v>
      </c>
    </row>
    <row r="545" spans="1:14" ht="12.75" hidden="1" customHeight="1" x14ac:dyDescent="0.2">
      <c r="A545" s="16">
        <v>2018</v>
      </c>
      <c r="B545" s="16" t="s">
        <v>2566</v>
      </c>
      <c r="C545" s="31"/>
      <c r="D545" s="13" t="s">
        <v>153</v>
      </c>
      <c r="E545" s="8" t="s">
        <v>798</v>
      </c>
      <c r="F545" s="10">
        <v>1972</v>
      </c>
      <c r="G545" s="9" t="s">
        <v>14</v>
      </c>
      <c r="H545" s="11">
        <v>90</v>
      </c>
      <c r="I545" s="10" t="s">
        <v>12</v>
      </c>
      <c r="J545" s="12" t="s">
        <v>799</v>
      </c>
      <c r="K545" s="14">
        <v>43293</v>
      </c>
      <c r="L545" s="14">
        <v>2958465</v>
      </c>
      <c r="M545" s="6">
        <v>18323</v>
      </c>
      <c r="N545" s="7" t="s">
        <v>797</v>
      </c>
    </row>
    <row r="546" spans="1:14" ht="12.75" hidden="1" customHeight="1" x14ac:dyDescent="0.2">
      <c r="A546" s="16">
        <v>2018</v>
      </c>
      <c r="B546" s="16" t="s">
        <v>2566</v>
      </c>
      <c r="C546" s="31"/>
      <c r="D546" s="13" t="s">
        <v>153</v>
      </c>
      <c r="E546" s="8" t="s">
        <v>2058</v>
      </c>
      <c r="F546" s="10">
        <v>1978</v>
      </c>
      <c r="G546" s="9" t="s">
        <v>20</v>
      </c>
      <c r="H546" s="11">
        <v>90</v>
      </c>
      <c r="I546" s="10" t="s">
        <v>15</v>
      </c>
      <c r="J546" s="12" t="s">
        <v>2059</v>
      </c>
      <c r="K546" s="14">
        <v>43293</v>
      </c>
      <c r="L546" s="14">
        <v>2958465</v>
      </c>
      <c r="M546" s="6">
        <v>64532</v>
      </c>
      <c r="N546" s="7" t="s">
        <v>2057</v>
      </c>
    </row>
    <row r="547" spans="1:14" ht="12.75" hidden="1" customHeight="1" x14ac:dyDescent="0.2">
      <c r="A547" s="16">
        <v>2018</v>
      </c>
      <c r="B547" s="16" t="s">
        <v>2566</v>
      </c>
      <c r="C547" s="31"/>
      <c r="D547" s="13" t="s">
        <v>153</v>
      </c>
      <c r="E547" s="8" t="s">
        <v>1885</v>
      </c>
      <c r="F547" s="10">
        <v>1973</v>
      </c>
      <c r="G547" s="9" t="s">
        <v>25</v>
      </c>
      <c r="H547" s="11">
        <v>80</v>
      </c>
      <c r="I547" s="10" t="s">
        <v>15</v>
      </c>
      <c r="J547" s="12" t="s">
        <v>708</v>
      </c>
      <c r="K547" s="14">
        <v>43293</v>
      </c>
      <c r="L547" s="14">
        <v>2958465</v>
      </c>
      <c r="M547" s="6">
        <v>48738</v>
      </c>
      <c r="N547" s="7" t="s">
        <v>1884</v>
      </c>
    </row>
    <row r="548" spans="1:14" ht="12.75" hidden="1" customHeight="1" x14ac:dyDescent="0.2">
      <c r="A548" s="16">
        <v>2018</v>
      </c>
      <c r="B548" s="16" t="s">
        <v>2566</v>
      </c>
      <c r="C548" s="31"/>
      <c r="D548" s="13" t="s">
        <v>153</v>
      </c>
      <c r="E548" s="8" t="s">
        <v>1412</v>
      </c>
      <c r="F548" s="10">
        <v>1969</v>
      </c>
      <c r="G548" s="9" t="s">
        <v>20</v>
      </c>
      <c r="H548" s="11">
        <v>89</v>
      </c>
      <c r="I548" s="10" t="s">
        <v>15</v>
      </c>
      <c r="J548" s="12" t="s">
        <v>1413</v>
      </c>
      <c r="K548" s="14">
        <v>43293</v>
      </c>
      <c r="L548" s="14">
        <v>2958465</v>
      </c>
      <c r="M548" s="6">
        <v>36355</v>
      </c>
      <c r="N548" s="7" t="s">
        <v>1411</v>
      </c>
    </row>
    <row r="549" spans="1:14" ht="12.75" hidden="1" customHeight="1" x14ac:dyDescent="0.2">
      <c r="A549" s="16">
        <v>2018</v>
      </c>
      <c r="B549" s="16" t="s">
        <v>2566</v>
      </c>
      <c r="C549" s="31"/>
      <c r="D549" s="13" t="s">
        <v>153</v>
      </c>
      <c r="E549" s="8" t="s">
        <v>1736</v>
      </c>
      <c r="F549" s="10">
        <v>1958</v>
      </c>
      <c r="G549" s="9" t="s">
        <v>20</v>
      </c>
      <c r="H549" s="11">
        <v>90</v>
      </c>
      <c r="I549" s="10" t="s">
        <v>15</v>
      </c>
      <c r="J549" s="12" t="s">
        <v>360</v>
      </c>
      <c r="K549" s="14">
        <v>43293</v>
      </c>
      <c r="L549" s="14">
        <v>2958465</v>
      </c>
      <c r="M549" s="6">
        <v>39064</v>
      </c>
      <c r="N549" s="7" t="s">
        <v>1735</v>
      </c>
    </row>
    <row r="550" spans="1:14" ht="12.75" hidden="1" customHeight="1" x14ac:dyDescent="0.2">
      <c r="A550" s="16">
        <v>2018</v>
      </c>
      <c r="B550" s="16" t="s">
        <v>2566</v>
      </c>
      <c r="C550" s="31"/>
      <c r="D550" s="13" t="s">
        <v>153</v>
      </c>
      <c r="E550" s="8" t="s">
        <v>1307</v>
      </c>
      <c r="F550" s="10">
        <v>1973</v>
      </c>
      <c r="G550" s="9" t="s">
        <v>20</v>
      </c>
      <c r="H550" s="11">
        <v>92</v>
      </c>
      <c r="I550" s="10" t="s">
        <v>15</v>
      </c>
      <c r="J550" s="12" t="s">
        <v>424</v>
      </c>
      <c r="K550" s="14">
        <v>43293</v>
      </c>
      <c r="L550" s="14">
        <v>2958465</v>
      </c>
      <c r="M550" s="6">
        <v>35747</v>
      </c>
      <c r="N550" s="7" t="s">
        <v>1306</v>
      </c>
    </row>
    <row r="551" spans="1:14" ht="12.75" hidden="1" customHeight="1" x14ac:dyDescent="0.2">
      <c r="A551" s="16">
        <v>2018</v>
      </c>
      <c r="B551" s="16" t="s">
        <v>2566</v>
      </c>
      <c r="C551" s="31"/>
      <c r="D551" s="13" t="s">
        <v>153</v>
      </c>
      <c r="E551" s="8" t="s">
        <v>1150</v>
      </c>
      <c r="F551" s="10">
        <v>1975</v>
      </c>
      <c r="G551" s="9" t="s">
        <v>20</v>
      </c>
      <c r="H551" s="11">
        <v>108</v>
      </c>
      <c r="I551" s="10" t="s">
        <v>15</v>
      </c>
      <c r="J551" s="12" t="s">
        <v>1151</v>
      </c>
      <c r="K551" s="14">
        <v>43293</v>
      </c>
      <c r="L551" s="14">
        <v>2958465</v>
      </c>
      <c r="M551" s="6">
        <v>34788</v>
      </c>
      <c r="N551" s="7" t="s">
        <v>1149</v>
      </c>
    </row>
    <row r="552" spans="1:14" ht="12.75" hidden="1" customHeight="1" x14ac:dyDescent="0.2">
      <c r="A552" s="16">
        <v>2018</v>
      </c>
      <c r="B552" s="16" t="s">
        <v>2566</v>
      </c>
      <c r="C552" s="31"/>
      <c r="D552" s="13" t="s">
        <v>153</v>
      </c>
      <c r="E552" s="8" t="s">
        <v>584</v>
      </c>
      <c r="F552" s="10">
        <v>1977</v>
      </c>
      <c r="G552" s="9" t="s">
        <v>14</v>
      </c>
      <c r="H552" s="11">
        <v>105</v>
      </c>
      <c r="I552" s="10" t="s">
        <v>15</v>
      </c>
      <c r="J552" s="12" t="s">
        <v>585</v>
      </c>
      <c r="K552" s="14">
        <v>43293</v>
      </c>
      <c r="L552" s="14">
        <v>2958465</v>
      </c>
      <c r="M552" s="6">
        <v>10478</v>
      </c>
      <c r="N552" s="7" t="s">
        <v>583</v>
      </c>
    </row>
    <row r="553" spans="1:14" ht="12.75" hidden="1" customHeight="1" x14ac:dyDescent="0.2">
      <c r="A553" s="16">
        <v>2018</v>
      </c>
      <c r="B553" s="16" t="s">
        <v>2566</v>
      </c>
      <c r="C553" s="31"/>
      <c r="D553" s="13" t="s">
        <v>153</v>
      </c>
      <c r="E553" s="8" t="s">
        <v>1148</v>
      </c>
      <c r="F553" s="10">
        <v>1975</v>
      </c>
      <c r="G553" s="9" t="s">
        <v>539</v>
      </c>
      <c r="H553" s="11">
        <v>86</v>
      </c>
      <c r="I553" s="10" t="s">
        <v>15</v>
      </c>
      <c r="J553" s="12" t="s">
        <v>600</v>
      </c>
      <c r="K553" s="14">
        <v>43293</v>
      </c>
      <c r="L553" s="14">
        <v>2958465</v>
      </c>
      <c r="M553" s="6">
        <v>34786</v>
      </c>
      <c r="N553" s="7" t="s">
        <v>1147</v>
      </c>
    </row>
    <row r="554" spans="1:14" ht="12.75" hidden="1" customHeight="1" x14ac:dyDescent="0.2">
      <c r="A554" s="16">
        <v>2018</v>
      </c>
      <c r="B554" s="16" t="s">
        <v>2566</v>
      </c>
      <c r="C554" s="31"/>
      <c r="D554" s="13" t="s">
        <v>153</v>
      </c>
      <c r="E554" s="8" t="s">
        <v>1217</v>
      </c>
      <c r="F554" s="10">
        <v>1974</v>
      </c>
      <c r="G554" s="9" t="s">
        <v>14</v>
      </c>
      <c r="H554" s="11">
        <v>97</v>
      </c>
      <c r="I554" s="10" t="s">
        <v>15</v>
      </c>
      <c r="J554" s="12" t="s">
        <v>912</v>
      </c>
      <c r="K554" s="14">
        <v>43293</v>
      </c>
      <c r="L554" s="14">
        <v>2958465</v>
      </c>
      <c r="M554" s="6">
        <v>35143</v>
      </c>
      <c r="N554" s="7" t="s">
        <v>1216</v>
      </c>
    </row>
    <row r="555" spans="1:14" ht="12.75" hidden="1" customHeight="1" x14ac:dyDescent="0.2">
      <c r="A555" s="16">
        <v>2018</v>
      </c>
      <c r="B555" s="16" t="s">
        <v>2566</v>
      </c>
      <c r="C555" s="31"/>
      <c r="D555" s="13" t="s">
        <v>153</v>
      </c>
      <c r="E555" s="8" t="s">
        <v>1526</v>
      </c>
      <c r="F555" s="10">
        <v>1965</v>
      </c>
      <c r="G555" s="9" t="s">
        <v>20</v>
      </c>
      <c r="H555" s="11">
        <v>103</v>
      </c>
      <c r="I555" s="10" t="s">
        <v>15</v>
      </c>
      <c r="J555" s="12" t="s">
        <v>30</v>
      </c>
      <c r="K555" s="14">
        <v>43293</v>
      </c>
      <c r="L555" s="14">
        <v>2958465</v>
      </c>
      <c r="M555" s="6">
        <v>37014</v>
      </c>
      <c r="N555" s="7" t="s">
        <v>1525</v>
      </c>
    </row>
    <row r="556" spans="1:14" ht="12.75" hidden="1" customHeight="1" x14ac:dyDescent="0.2">
      <c r="A556" s="16">
        <v>2018</v>
      </c>
      <c r="B556" s="16" t="s">
        <v>2566</v>
      </c>
      <c r="C556" s="31"/>
      <c r="D556" s="13" t="s">
        <v>153</v>
      </c>
      <c r="E556" s="8" t="s">
        <v>846</v>
      </c>
      <c r="F556" s="10">
        <v>1972</v>
      </c>
      <c r="G556" s="9" t="s">
        <v>14</v>
      </c>
      <c r="H556" s="11">
        <v>93</v>
      </c>
      <c r="I556" s="10" t="s">
        <v>12</v>
      </c>
      <c r="J556" s="12" t="s">
        <v>847</v>
      </c>
      <c r="K556" s="14">
        <v>43293</v>
      </c>
      <c r="L556" s="14">
        <v>2958465</v>
      </c>
      <c r="M556" s="6">
        <v>21566</v>
      </c>
      <c r="N556" s="7" t="s">
        <v>845</v>
      </c>
    </row>
    <row r="557" spans="1:14" ht="12.75" hidden="1" customHeight="1" x14ac:dyDescent="0.2">
      <c r="A557" s="16">
        <v>2018</v>
      </c>
      <c r="B557" s="16" t="s">
        <v>2566</v>
      </c>
      <c r="C557" s="31"/>
      <c r="D557" s="13" t="s">
        <v>153</v>
      </c>
      <c r="E557" s="8" t="s">
        <v>1347</v>
      </c>
      <c r="F557" s="10">
        <v>1971</v>
      </c>
      <c r="G557" s="9" t="s">
        <v>14</v>
      </c>
      <c r="H557" s="11">
        <v>90</v>
      </c>
      <c r="I557" s="10" t="s">
        <v>15</v>
      </c>
      <c r="J557" s="12" t="s">
        <v>1252</v>
      </c>
      <c r="K557" s="14">
        <v>43293</v>
      </c>
      <c r="L557" s="14">
        <v>2958465</v>
      </c>
      <c r="M557" s="6">
        <v>35937</v>
      </c>
      <c r="N557" s="7" t="s">
        <v>1346</v>
      </c>
    </row>
    <row r="558" spans="1:14" ht="12.75" hidden="1" customHeight="1" x14ac:dyDescent="0.2">
      <c r="A558" s="16">
        <v>2018</v>
      </c>
      <c r="B558" s="16" t="s">
        <v>2566</v>
      </c>
      <c r="C558" s="31"/>
      <c r="D558" s="13" t="s">
        <v>153</v>
      </c>
      <c r="E558" s="8" t="s">
        <v>1378</v>
      </c>
      <c r="F558" s="10">
        <v>1972</v>
      </c>
      <c r="G558" s="9" t="s">
        <v>168</v>
      </c>
      <c r="H558" s="11">
        <v>95</v>
      </c>
      <c r="I558" s="10" t="s">
        <v>15</v>
      </c>
      <c r="J558" s="12" t="s">
        <v>603</v>
      </c>
      <c r="K558" s="14">
        <v>43293</v>
      </c>
      <c r="L558" s="14">
        <v>2958465</v>
      </c>
      <c r="M558" s="6">
        <v>36052</v>
      </c>
      <c r="N558" s="7" t="s">
        <v>1377</v>
      </c>
    </row>
    <row r="559" spans="1:14" ht="12.75" hidden="1" customHeight="1" x14ac:dyDescent="0.2">
      <c r="A559" s="16">
        <v>2018</v>
      </c>
      <c r="B559" s="16" t="s">
        <v>2566</v>
      </c>
      <c r="C559" s="31"/>
      <c r="D559" s="13" t="s">
        <v>153</v>
      </c>
      <c r="E559" s="8" t="s">
        <v>1153</v>
      </c>
      <c r="F559" s="10">
        <v>1976</v>
      </c>
      <c r="G559" s="9" t="s">
        <v>14</v>
      </c>
      <c r="H559" s="11">
        <v>90</v>
      </c>
      <c r="I559" s="10" t="s">
        <v>15</v>
      </c>
      <c r="J559" s="12" t="s">
        <v>1154</v>
      </c>
      <c r="K559" s="14">
        <v>43293</v>
      </c>
      <c r="L559" s="14">
        <v>2958465</v>
      </c>
      <c r="M559" s="6">
        <v>34793</v>
      </c>
      <c r="N559" s="7" t="s">
        <v>1152</v>
      </c>
    </row>
    <row r="560" spans="1:14" ht="12.75" hidden="1" customHeight="1" x14ac:dyDescent="0.2">
      <c r="A560" s="16">
        <v>2018</v>
      </c>
      <c r="B560" s="16" t="s">
        <v>2566</v>
      </c>
      <c r="C560" s="31"/>
      <c r="D560" s="13" t="s">
        <v>153</v>
      </c>
      <c r="E560" s="8" t="s">
        <v>1575</v>
      </c>
      <c r="F560" s="10">
        <v>1964</v>
      </c>
      <c r="G560" s="9" t="s">
        <v>20</v>
      </c>
      <c r="H560" s="11">
        <v>78</v>
      </c>
      <c r="I560" s="10" t="s">
        <v>15</v>
      </c>
      <c r="J560" s="12" t="s">
        <v>1576</v>
      </c>
      <c r="K560" s="14">
        <v>43293</v>
      </c>
      <c r="L560" s="14">
        <v>2958465</v>
      </c>
      <c r="M560" s="6">
        <v>37279</v>
      </c>
      <c r="N560" s="7" t="s">
        <v>1574</v>
      </c>
    </row>
    <row r="561" spans="1:14" ht="12.75" hidden="1" customHeight="1" x14ac:dyDescent="0.2">
      <c r="A561" s="16">
        <v>2018</v>
      </c>
      <c r="B561" s="16" t="s">
        <v>2566</v>
      </c>
      <c r="C561" s="31"/>
      <c r="D561" s="13" t="s">
        <v>153</v>
      </c>
      <c r="E561" s="8" t="s">
        <v>1515</v>
      </c>
      <c r="F561" s="10">
        <v>1967</v>
      </c>
      <c r="G561" s="9" t="s">
        <v>20</v>
      </c>
      <c r="H561" s="11">
        <v>94</v>
      </c>
      <c r="I561" s="10" t="s">
        <v>15</v>
      </c>
      <c r="J561" s="12" t="s">
        <v>1516</v>
      </c>
      <c r="K561" s="14">
        <v>43293</v>
      </c>
      <c r="L561" s="14">
        <v>2958465</v>
      </c>
      <c r="M561" s="6">
        <v>36927</v>
      </c>
      <c r="N561" s="7" t="s">
        <v>1514</v>
      </c>
    </row>
    <row r="562" spans="1:14" ht="12.75" hidden="1" customHeight="1" x14ac:dyDescent="0.2">
      <c r="A562" s="16">
        <v>2018</v>
      </c>
      <c r="B562" s="16" t="s">
        <v>2566</v>
      </c>
      <c r="C562" s="31"/>
      <c r="D562" s="13" t="s">
        <v>153</v>
      </c>
      <c r="E562" s="8" t="s">
        <v>2065</v>
      </c>
      <c r="F562" s="10">
        <v>1984</v>
      </c>
      <c r="G562" s="9" t="s">
        <v>25</v>
      </c>
      <c r="H562" s="11">
        <v>91</v>
      </c>
      <c r="I562" s="10" t="s">
        <v>15</v>
      </c>
      <c r="J562" s="12" t="s">
        <v>2066</v>
      </c>
      <c r="K562" s="14">
        <v>43293</v>
      </c>
      <c r="L562" s="14">
        <v>2958465</v>
      </c>
      <c r="M562" s="6">
        <v>64732</v>
      </c>
      <c r="N562" s="7" t="s">
        <v>2064</v>
      </c>
    </row>
    <row r="563" spans="1:14" ht="12.75" hidden="1" customHeight="1" x14ac:dyDescent="0.2">
      <c r="A563" s="16">
        <v>2018</v>
      </c>
      <c r="B563" s="16" t="s">
        <v>2566</v>
      </c>
      <c r="C563" s="31"/>
      <c r="D563" s="13" t="s">
        <v>153</v>
      </c>
      <c r="E563" s="8" t="s">
        <v>1008</v>
      </c>
      <c r="F563" s="10">
        <v>1978</v>
      </c>
      <c r="G563" s="9" t="s">
        <v>14</v>
      </c>
      <c r="H563" s="11">
        <v>100</v>
      </c>
      <c r="I563" s="10" t="s">
        <v>15</v>
      </c>
      <c r="J563" s="12" t="s">
        <v>1009</v>
      </c>
      <c r="K563" s="14">
        <v>43293</v>
      </c>
      <c r="L563" s="14">
        <v>2958465</v>
      </c>
      <c r="M563" s="6">
        <v>33905</v>
      </c>
      <c r="N563" s="7" t="s">
        <v>1007</v>
      </c>
    </row>
    <row r="564" spans="1:14" ht="12.75" hidden="1" customHeight="1" x14ac:dyDescent="0.2">
      <c r="A564" s="16">
        <v>2018</v>
      </c>
      <c r="B564" s="16" t="s">
        <v>2566</v>
      </c>
      <c r="C564" s="31"/>
      <c r="D564" s="13" t="s">
        <v>153</v>
      </c>
      <c r="E564" s="8" t="s">
        <v>697</v>
      </c>
      <c r="F564" s="10">
        <v>1988</v>
      </c>
      <c r="G564" s="9" t="s">
        <v>366</v>
      </c>
      <c r="H564" s="11">
        <v>91</v>
      </c>
      <c r="I564" s="10" t="s">
        <v>12</v>
      </c>
      <c r="J564" s="12" t="s">
        <v>698</v>
      </c>
      <c r="K564" s="14">
        <v>43293</v>
      </c>
      <c r="L564" s="14">
        <v>2958465</v>
      </c>
      <c r="M564" s="6">
        <v>17320</v>
      </c>
      <c r="N564" s="7" t="s">
        <v>696</v>
      </c>
    </row>
    <row r="565" spans="1:14" ht="12.75" hidden="1" customHeight="1" x14ac:dyDescent="0.2">
      <c r="A565" s="16">
        <v>2018</v>
      </c>
      <c r="B565" s="16" t="s">
        <v>2566</v>
      </c>
      <c r="C565" s="31"/>
      <c r="D565" s="13" t="s">
        <v>153</v>
      </c>
      <c r="E565" s="8" t="s">
        <v>1246</v>
      </c>
      <c r="F565" s="10">
        <v>1969</v>
      </c>
      <c r="G565" s="9" t="s">
        <v>14</v>
      </c>
      <c r="H565" s="11">
        <v>95</v>
      </c>
      <c r="I565" s="10" t="s">
        <v>15</v>
      </c>
      <c r="J565" s="12" t="s">
        <v>360</v>
      </c>
      <c r="K565" s="14">
        <v>43293</v>
      </c>
      <c r="L565" s="14">
        <v>2958465</v>
      </c>
      <c r="M565" s="6">
        <v>35455</v>
      </c>
      <c r="N565" s="7" t="s">
        <v>1245</v>
      </c>
    </row>
    <row r="566" spans="1:14" ht="12.75" hidden="1" customHeight="1" x14ac:dyDescent="0.2">
      <c r="A566" s="16">
        <v>2018</v>
      </c>
      <c r="B566" s="16" t="s">
        <v>2566</v>
      </c>
      <c r="C566" s="31"/>
      <c r="D566" s="13" t="s">
        <v>153</v>
      </c>
      <c r="E566" s="8" t="s">
        <v>1754</v>
      </c>
      <c r="F566" s="10">
        <v>1956</v>
      </c>
      <c r="G566" s="9" t="s">
        <v>14</v>
      </c>
      <c r="H566" s="11">
        <v>80</v>
      </c>
      <c r="I566" s="10" t="s">
        <v>15</v>
      </c>
      <c r="J566" s="12" t="s">
        <v>1755</v>
      </c>
      <c r="K566" s="14">
        <v>43293</v>
      </c>
      <c r="L566" s="14">
        <v>2958465</v>
      </c>
      <c r="M566" s="6">
        <v>39395</v>
      </c>
      <c r="N566" s="7" t="s">
        <v>1753</v>
      </c>
    </row>
    <row r="567" spans="1:14" ht="12.75" hidden="1" customHeight="1" x14ac:dyDescent="0.2">
      <c r="A567" s="16">
        <v>2018</v>
      </c>
      <c r="B567" s="16" t="s">
        <v>2566</v>
      </c>
      <c r="C567" s="31"/>
      <c r="D567" s="13" t="s">
        <v>153</v>
      </c>
      <c r="E567" s="8" t="s">
        <v>1930</v>
      </c>
      <c r="F567" s="10">
        <v>1969</v>
      </c>
      <c r="G567" s="9" t="s">
        <v>14</v>
      </c>
      <c r="H567" s="11">
        <v>86</v>
      </c>
      <c r="I567" s="10" t="s">
        <v>15</v>
      </c>
      <c r="J567" s="12" t="s">
        <v>847</v>
      </c>
      <c r="K567" s="14">
        <v>43293</v>
      </c>
      <c r="L567" s="14">
        <v>2958465</v>
      </c>
      <c r="M567" s="6">
        <v>50340</v>
      </c>
      <c r="N567" s="7" t="s">
        <v>1929</v>
      </c>
    </row>
    <row r="568" spans="1:14" ht="12.75" hidden="1" customHeight="1" x14ac:dyDescent="0.2">
      <c r="A568" s="16">
        <v>2018</v>
      </c>
      <c r="B568" s="16" t="s">
        <v>2566</v>
      </c>
      <c r="C568" s="31"/>
      <c r="D568" s="13" t="s">
        <v>153</v>
      </c>
      <c r="E568" s="8" t="s">
        <v>1327</v>
      </c>
      <c r="F568" s="10">
        <v>1970</v>
      </c>
      <c r="G568" s="9" t="s">
        <v>323</v>
      </c>
      <c r="H568" s="11">
        <v>85</v>
      </c>
      <c r="I568" s="10" t="s">
        <v>15</v>
      </c>
      <c r="J568" s="12" t="s">
        <v>1328</v>
      </c>
      <c r="K568" s="14">
        <v>43293</v>
      </c>
      <c r="L568" s="14">
        <v>2958465</v>
      </c>
      <c r="M568" s="6">
        <v>35844</v>
      </c>
      <c r="N568" s="7" t="s">
        <v>1326</v>
      </c>
    </row>
    <row r="569" spans="1:14" ht="12.75" hidden="1" customHeight="1" x14ac:dyDescent="0.2">
      <c r="A569" s="16">
        <v>2018</v>
      </c>
      <c r="B569" s="16" t="s">
        <v>2566</v>
      </c>
      <c r="C569" s="31"/>
      <c r="D569" s="13" t="s">
        <v>153</v>
      </c>
      <c r="E569" s="8" t="s">
        <v>851</v>
      </c>
      <c r="F569" s="10">
        <v>1975</v>
      </c>
      <c r="G569" s="9" t="s">
        <v>25</v>
      </c>
      <c r="H569" s="11">
        <v>95</v>
      </c>
      <c r="I569" s="10" t="s">
        <v>21</v>
      </c>
      <c r="J569" s="12" t="s">
        <v>600</v>
      </c>
      <c r="K569" s="14">
        <v>43293</v>
      </c>
      <c r="L569" s="14">
        <v>2958465</v>
      </c>
      <c r="M569" s="6">
        <v>21882</v>
      </c>
      <c r="N569" s="7" t="s">
        <v>850</v>
      </c>
    </row>
    <row r="570" spans="1:14" ht="12.75" hidden="1" customHeight="1" x14ac:dyDescent="0.2">
      <c r="A570" s="16">
        <v>2018</v>
      </c>
      <c r="B570" s="16" t="s">
        <v>2566</v>
      </c>
      <c r="C570" s="31"/>
      <c r="D570" s="13" t="s">
        <v>153</v>
      </c>
      <c r="E570" s="8" t="s">
        <v>889</v>
      </c>
      <c r="F570" s="10">
        <v>1982</v>
      </c>
      <c r="G570" s="9" t="s">
        <v>20</v>
      </c>
      <c r="H570" s="11">
        <v>90</v>
      </c>
      <c r="I570" s="10" t="s">
        <v>15</v>
      </c>
      <c r="J570" s="12" t="s">
        <v>890</v>
      </c>
      <c r="K570" s="14">
        <v>43293</v>
      </c>
      <c r="L570" s="14">
        <v>2958465</v>
      </c>
      <c r="M570" s="6">
        <v>26728</v>
      </c>
      <c r="N570" s="7" t="s">
        <v>888</v>
      </c>
    </row>
    <row r="571" spans="1:14" ht="12.75" hidden="1" customHeight="1" x14ac:dyDescent="0.2">
      <c r="A571" s="16">
        <v>2018</v>
      </c>
      <c r="B571" s="16" t="s">
        <v>2566</v>
      </c>
      <c r="C571" s="31"/>
      <c r="D571" s="13" t="s">
        <v>153</v>
      </c>
      <c r="E571" s="8" t="s">
        <v>754</v>
      </c>
      <c r="F571" s="10">
        <v>1954</v>
      </c>
      <c r="G571" s="9" t="s">
        <v>14</v>
      </c>
      <c r="H571" s="11">
        <v>103</v>
      </c>
      <c r="I571" s="10" t="s">
        <v>15</v>
      </c>
      <c r="J571" s="12" t="s">
        <v>238</v>
      </c>
      <c r="K571" s="14">
        <v>43293</v>
      </c>
      <c r="L571" s="14">
        <v>2958465</v>
      </c>
      <c r="M571" s="6">
        <v>17370</v>
      </c>
      <c r="N571" s="7" t="s">
        <v>753</v>
      </c>
    </row>
    <row r="572" spans="1:14" ht="12.75" hidden="1" customHeight="1" x14ac:dyDescent="0.2">
      <c r="A572" s="16">
        <v>2018</v>
      </c>
      <c r="B572" s="16" t="s">
        <v>2566</v>
      </c>
      <c r="C572" s="31"/>
      <c r="D572" s="13" t="s">
        <v>153</v>
      </c>
      <c r="E572" s="8" t="s">
        <v>1597</v>
      </c>
      <c r="F572" s="10">
        <v>1964</v>
      </c>
      <c r="G572" s="9" t="s">
        <v>20</v>
      </c>
      <c r="H572" s="11">
        <v>98</v>
      </c>
      <c r="I572" s="10" t="s">
        <v>21</v>
      </c>
      <c r="J572" s="12" t="s">
        <v>1584</v>
      </c>
      <c r="K572" s="14">
        <v>43293</v>
      </c>
      <c r="L572" s="14">
        <v>2958465</v>
      </c>
      <c r="M572" s="6">
        <v>37380</v>
      </c>
      <c r="N572" s="6"/>
    </row>
    <row r="573" spans="1:14" ht="12.75" hidden="1" customHeight="1" x14ac:dyDescent="0.2">
      <c r="A573" s="16">
        <v>2018</v>
      </c>
      <c r="B573" s="16" t="s">
        <v>2566</v>
      </c>
      <c r="C573" s="31"/>
      <c r="D573" s="13" t="s">
        <v>153</v>
      </c>
      <c r="E573" s="8" t="s">
        <v>1309</v>
      </c>
      <c r="F573" s="10">
        <v>1972</v>
      </c>
      <c r="G573" s="9"/>
      <c r="H573" s="11">
        <v>103</v>
      </c>
      <c r="I573" s="10" t="s">
        <v>15</v>
      </c>
      <c r="J573" s="12" t="s">
        <v>235</v>
      </c>
      <c r="K573" s="14">
        <v>43293</v>
      </c>
      <c r="L573" s="14">
        <v>2958465</v>
      </c>
      <c r="M573" s="6">
        <v>35753</v>
      </c>
      <c r="N573" s="7" t="s">
        <v>1308</v>
      </c>
    </row>
    <row r="574" spans="1:14" ht="12.75" hidden="1" customHeight="1" x14ac:dyDescent="0.2">
      <c r="A574" s="16">
        <v>2018</v>
      </c>
      <c r="B574" s="16" t="s">
        <v>2566</v>
      </c>
      <c r="C574" s="31"/>
      <c r="D574" s="13" t="s">
        <v>153</v>
      </c>
      <c r="E574" s="8" t="s">
        <v>2055</v>
      </c>
      <c r="F574" s="10">
        <v>1942</v>
      </c>
      <c r="G574" s="9" t="s">
        <v>25</v>
      </c>
      <c r="H574" s="11">
        <v>94</v>
      </c>
      <c r="I574" s="10" t="s">
        <v>15</v>
      </c>
      <c r="J574" s="12" t="s">
        <v>2056</v>
      </c>
      <c r="K574" s="14">
        <v>43293</v>
      </c>
      <c r="L574" s="14">
        <v>2958465</v>
      </c>
      <c r="M574" s="6">
        <v>64308</v>
      </c>
      <c r="N574" s="7" t="s">
        <v>2054</v>
      </c>
    </row>
    <row r="575" spans="1:14" ht="12.75" hidden="1" customHeight="1" x14ac:dyDescent="0.2">
      <c r="A575" s="16">
        <v>2018</v>
      </c>
      <c r="B575" s="16" t="s">
        <v>2566</v>
      </c>
      <c r="C575" s="31"/>
      <c r="D575" s="13" t="s">
        <v>153</v>
      </c>
      <c r="E575" s="8" t="s">
        <v>1544</v>
      </c>
      <c r="F575" s="10">
        <v>1964</v>
      </c>
      <c r="G575" s="9" t="s">
        <v>25</v>
      </c>
      <c r="H575" s="11">
        <v>98</v>
      </c>
      <c r="I575" s="10" t="s">
        <v>15</v>
      </c>
      <c r="J575" s="12" t="s">
        <v>603</v>
      </c>
      <c r="K575" s="14">
        <v>43293</v>
      </c>
      <c r="L575" s="14">
        <v>2958465</v>
      </c>
      <c r="M575" s="6">
        <v>37156</v>
      </c>
      <c r="N575" s="7" t="s">
        <v>1543</v>
      </c>
    </row>
    <row r="576" spans="1:14" ht="12.75" hidden="1" customHeight="1" x14ac:dyDescent="0.2">
      <c r="A576" s="16">
        <v>2018</v>
      </c>
      <c r="B576" s="16" t="s">
        <v>2566</v>
      </c>
      <c r="C576" s="31"/>
      <c r="D576" s="13" t="s">
        <v>153</v>
      </c>
      <c r="E576" s="8" t="s">
        <v>1954</v>
      </c>
      <c r="F576" s="10">
        <v>1973</v>
      </c>
      <c r="G576" s="9"/>
      <c r="H576" s="11">
        <v>90</v>
      </c>
      <c r="I576" s="10" t="s">
        <v>15</v>
      </c>
      <c r="J576" s="12" t="s">
        <v>1955</v>
      </c>
      <c r="K576" s="14">
        <v>43293</v>
      </c>
      <c r="L576" s="14">
        <v>2958465</v>
      </c>
      <c r="M576" s="6">
        <v>50816</v>
      </c>
      <c r="N576" s="7" t="s">
        <v>1953</v>
      </c>
    </row>
    <row r="577" spans="1:14" ht="12.75" hidden="1" customHeight="1" x14ac:dyDescent="0.2">
      <c r="A577" s="16">
        <v>2018</v>
      </c>
      <c r="B577" s="16" t="s">
        <v>2566</v>
      </c>
      <c r="C577" s="31"/>
      <c r="D577" s="13" t="s">
        <v>153</v>
      </c>
      <c r="E577" s="8" t="s">
        <v>1769</v>
      </c>
      <c r="F577" s="10">
        <v>1988</v>
      </c>
      <c r="G577" s="9" t="s">
        <v>25</v>
      </c>
      <c r="H577" s="11">
        <v>80</v>
      </c>
      <c r="I577" s="10" t="s">
        <v>15</v>
      </c>
      <c r="J577" s="12" t="s">
        <v>695</v>
      </c>
      <c r="K577" s="14">
        <v>43293</v>
      </c>
      <c r="L577" s="14">
        <v>2958465</v>
      </c>
      <c r="M577" s="6">
        <v>42221</v>
      </c>
      <c r="N577" s="7" t="s">
        <v>1768</v>
      </c>
    </row>
    <row r="578" spans="1:14" ht="12.75" hidden="1" customHeight="1" x14ac:dyDescent="0.2">
      <c r="A578" s="16">
        <v>2018</v>
      </c>
      <c r="B578" s="16" t="s">
        <v>2566</v>
      </c>
      <c r="C578" s="31"/>
      <c r="D578" s="13" t="s">
        <v>153</v>
      </c>
      <c r="E578" s="8" t="s">
        <v>1674</v>
      </c>
      <c r="F578" s="10">
        <v>1961</v>
      </c>
      <c r="G578" s="9" t="s">
        <v>20</v>
      </c>
      <c r="H578" s="11">
        <v>95</v>
      </c>
      <c r="I578" s="10" t="s">
        <v>15</v>
      </c>
      <c r="J578" s="12" t="s">
        <v>188</v>
      </c>
      <c r="K578" s="14">
        <v>43293</v>
      </c>
      <c r="L578" s="14">
        <v>2958465</v>
      </c>
      <c r="M578" s="6">
        <v>38122</v>
      </c>
      <c r="N578" s="7" t="s">
        <v>1673</v>
      </c>
    </row>
    <row r="579" spans="1:14" ht="12.75" hidden="1" customHeight="1" x14ac:dyDescent="0.2">
      <c r="A579" s="16">
        <v>2018</v>
      </c>
      <c r="B579" s="16" t="s">
        <v>2566</v>
      </c>
      <c r="C579" s="31"/>
      <c r="D579" s="13" t="s">
        <v>153</v>
      </c>
      <c r="E579" s="8" t="s">
        <v>1566</v>
      </c>
      <c r="F579" s="10">
        <v>1966</v>
      </c>
      <c r="G579" s="9" t="s">
        <v>323</v>
      </c>
      <c r="H579" s="11">
        <v>85</v>
      </c>
      <c r="I579" s="10" t="s">
        <v>15</v>
      </c>
      <c r="J579" s="12" t="s">
        <v>1567</v>
      </c>
      <c r="K579" s="14">
        <v>43293</v>
      </c>
      <c r="L579" s="14">
        <v>2958465</v>
      </c>
      <c r="M579" s="6">
        <v>37243</v>
      </c>
      <c r="N579" s="7" t="s">
        <v>1565</v>
      </c>
    </row>
    <row r="580" spans="1:14" ht="12.75" hidden="1" customHeight="1" x14ac:dyDescent="0.2">
      <c r="A580" s="16">
        <v>2018</v>
      </c>
      <c r="B580" s="16" t="s">
        <v>2566</v>
      </c>
      <c r="C580" s="31"/>
      <c r="D580" s="13" t="s">
        <v>153</v>
      </c>
      <c r="E580" s="8" t="s">
        <v>1746</v>
      </c>
      <c r="F580" s="10">
        <v>1958</v>
      </c>
      <c r="G580" s="9" t="s">
        <v>20</v>
      </c>
      <c r="H580" s="11">
        <v>102</v>
      </c>
      <c r="I580" s="10" t="s">
        <v>15</v>
      </c>
      <c r="J580" s="12" t="s">
        <v>360</v>
      </c>
      <c r="K580" s="14">
        <v>43293</v>
      </c>
      <c r="L580" s="14">
        <v>2958465</v>
      </c>
      <c r="M580" s="6">
        <v>39206</v>
      </c>
      <c r="N580" s="7" t="s">
        <v>1745</v>
      </c>
    </row>
    <row r="581" spans="1:14" ht="12.75" hidden="1" customHeight="1" x14ac:dyDescent="0.2">
      <c r="A581" s="16">
        <v>2018</v>
      </c>
      <c r="B581" s="16" t="s">
        <v>2566</v>
      </c>
      <c r="C581" s="31"/>
      <c r="D581" s="13" t="s">
        <v>153</v>
      </c>
      <c r="E581" s="8" t="s">
        <v>1909</v>
      </c>
      <c r="F581" s="10">
        <v>1953</v>
      </c>
      <c r="G581" s="9" t="s">
        <v>14</v>
      </c>
      <c r="H581" s="11">
        <v>98</v>
      </c>
      <c r="I581" s="10" t="s">
        <v>15</v>
      </c>
      <c r="J581" s="12" t="s">
        <v>1843</v>
      </c>
      <c r="K581" s="14">
        <v>43293</v>
      </c>
      <c r="L581" s="14">
        <v>2958465</v>
      </c>
      <c r="M581" s="6">
        <v>49568</v>
      </c>
      <c r="N581" s="7" t="s">
        <v>1908</v>
      </c>
    </row>
    <row r="582" spans="1:14" ht="12.75" hidden="1" customHeight="1" x14ac:dyDescent="0.2">
      <c r="A582" s="16">
        <v>2018</v>
      </c>
      <c r="B582" s="16" t="s">
        <v>2566</v>
      </c>
      <c r="C582" s="31"/>
      <c r="D582" s="13" t="s">
        <v>153</v>
      </c>
      <c r="E582" s="8" t="s">
        <v>1118</v>
      </c>
      <c r="F582" s="10">
        <v>1977</v>
      </c>
      <c r="G582" s="9" t="s">
        <v>25</v>
      </c>
      <c r="H582" s="11">
        <v>105</v>
      </c>
      <c r="I582" s="10" t="s">
        <v>15</v>
      </c>
      <c r="J582" s="12" t="s">
        <v>1119</v>
      </c>
      <c r="K582" s="14">
        <v>43293</v>
      </c>
      <c r="L582" s="14">
        <v>2958465</v>
      </c>
      <c r="M582" s="6">
        <v>34639</v>
      </c>
      <c r="N582" s="7" t="s">
        <v>1117</v>
      </c>
    </row>
    <row r="583" spans="1:14" ht="12.75" hidden="1" customHeight="1" x14ac:dyDescent="0.2">
      <c r="A583" s="16">
        <v>2018</v>
      </c>
      <c r="B583" s="16" t="s">
        <v>2566</v>
      </c>
      <c r="C583" s="31"/>
      <c r="D583" s="13" t="s">
        <v>153</v>
      </c>
      <c r="E583" s="8" t="s">
        <v>1701</v>
      </c>
      <c r="F583" s="10">
        <v>1956</v>
      </c>
      <c r="G583" s="9" t="s">
        <v>877</v>
      </c>
      <c r="H583" s="11">
        <v>101</v>
      </c>
      <c r="I583" s="10" t="s">
        <v>15</v>
      </c>
      <c r="J583" s="12" t="s">
        <v>726</v>
      </c>
      <c r="K583" s="14">
        <v>43293</v>
      </c>
      <c r="L583" s="14">
        <v>2958465</v>
      </c>
      <c r="M583" s="6">
        <v>38480</v>
      </c>
      <c r="N583" s="7" t="s">
        <v>1700</v>
      </c>
    </row>
    <row r="584" spans="1:14" ht="12.75" hidden="1" customHeight="1" x14ac:dyDescent="0.2">
      <c r="A584" s="16">
        <v>2018</v>
      </c>
      <c r="B584" s="16" t="s">
        <v>2566</v>
      </c>
      <c r="C584" s="31"/>
      <c r="D584" s="13" t="s">
        <v>153</v>
      </c>
      <c r="E584" s="8" t="s">
        <v>1089</v>
      </c>
      <c r="F584" s="10">
        <v>1976</v>
      </c>
      <c r="G584" s="9" t="s">
        <v>447</v>
      </c>
      <c r="H584" s="11">
        <v>95</v>
      </c>
      <c r="I584" s="10" t="s">
        <v>15</v>
      </c>
      <c r="J584" s="12" t="s">
        <v>854</v>
      </c>
      <c r="K584" s="14">
        <v>43293</v>
      </c>
      <c r="L584" s="14">
        <v>2958465</v>
      </c>
      <c r="M584" s="6">
        <v>34475</v>
      </c>
      <c r="N584" s="7" t="s">
        <v>1088</v>
      </c>
    </row>
    <row r="585" spans="1:14" ht="12.75" hidden="1" customHeight="1" x14ac:dyDescent="0.2">
      <c r="A585" s="16">
        <v>2018</v>
      </c>
      <c r="B585" s="16" t="s">
        <v>2566</v>
      </c>
      <c r="C585" s="31"/>
      <c r="D585" s="13" t="s">
        <v>153</v>
      </c>
      <c r="E585" s="8" t="s">
        <v>2004</v>
      </c>
      <c r="F585" s="10">
        <v>1989</v>
      </c>
      <c r="G585" s="9" t="s">
        <v>14</v>
      </c>
      <c r="H585" s="11">
        <v>90</v>
      </c>
      <c r="I585" s="10" t="s">
        <v>15</v>
      </c>
      <c r="J585" s="12" t="s">
        <v>2005</v>
      </c>
      <c r="K585" s="14">
        <v>43293</v>
      </c>
      <c r="L585" s="14">
        <v>2958465</v>
      </c>
      <c r="M585" s="6">
        <v>53692</v>
      </c>
      <c r="N585" s="7" t="s">
        <v>2003</v>
      </c>
    </row>
    <row r="586" spans="1:14" ht="12.75" hidden="1" customHeight="1" x14ac:dyDescent="0.2">
      <c r="A586" s="16">
        <v>2018</v>
      </c>
      <c r="B586" s="16" t="s">
        <v>2566</v>
      </c>
      <c r="C586" s="31"/>
      <c r="D586" s="13" t="s">
        <v>153</v>
      </c>
      <c r="E586" s="8" t="s">
        <v>1445</v>
      </c>
      <c r="F586" s="10">
        <v>1968</v>
      </c>
      <c r="G586" s="9" t="s">
        <v>323</v>
      </c>
      <c r="H586" s="11">
        <v>93</v>
      </c>
      <c r="I586" s="10" t="s">
        <v>15</v>
      </c>
      <c r="J586" s="12" t="s">
        <v>160</v>
      </c>
      <c r="K586" s="14">
        <v>43293</v>
      </c>
      <c r="L586" s="14">
        <v>2958465</v>
      </c>
      <c r="M586" s="6">
        <v>36524</v>
      </c>
      <c r="N586" s="7" t="s">
        <v>1444</v>
      </c>
    </row>
    <row r="587" spans="1:14" ht="12.75" hidden="1" customHeight="1" x14ac:dyDescent="0.2">
      <c r="A587" s="16">
        <v>2018</v>
      </c>
      <c r="B587" s="16" t="s">
        <v>2566</v>
      </c>
      <c r="C587" s="31"/>
      <c r="D587" s="13" t="s">
        <v>153</v>
      </c>
      <c r="E587" s="8" t="s">
        <v>1248</v>
      </c>
      <c r="F587" s="10">
        <v>1974</v>
      </c>
      <c r="G587" s="9" t="s">
        <v>14</v>
      </c>
      <c r="H587" s="11">
        <v>100</v>
      </c>
      <c r="I587" s="10" t="s">
        <v>15</v>
      </c>
      <c r="J587" s="12" t="s">
        <v>1249</v>
      </c>
      <c r="K587" s="14">
        <v>43293</v>
      </c>
      <c r="L587" s="14">
        <v>2958465</v>
      </c>
      <c r="M587" s="6">
        <v>35464</v>
      </c>
      <c r="N587" s="7" t="s">
        <v>1247</v>
      </c>
    </row>
    <row r="588" spans="1:14" ht="12.75" hidden="1" customHeight="1" x14ac:dyDescent="0.2">
      <c r="A588" s="16">
        <v>2018</v>
      </c>
      <c r="B588" s="16" t="s">
        <v>2566</v>
      </c>
      <c r="C588" s="31"/>
      <c r="D588" s="13" t="s">
        <v>153</v>
      </c>
      <c r="E588" s="8" t="s">
        <v>1763</v>
      </c>
      <c r="F588" s="10">
        <v>1956</v>
      </c>
      <c r="G588" s="9" t="s">
        <v>14</v>
      </c>
      <c r="H588" s="11">
        <v>90</v>
      </c>
      <c r="I588" s="10" t="s">
        <v>15</v>
      </c>
      <c r="J588" s="12" t="s">
        <v>1764</v>
      </c>
      <c r="K588" s="14">
        <v>43293</v>
      </c>
      <c r="L588" s="14">
        <v>2958465</v>
      </c>
      <c r="M588" s="6">
        <v>39520</v>
      </c>
      <c r="N588" s="7" t="s">
        <v>1762</v>
      </c>
    </row>
    <row r="589" spans="1:14" ht="12.75" hidden="1" customHeight="1" x14ac:dyDescent="0.2">
      <c r="A589" s="16">
        <v>2018</v>
      </c>
      <c r="B589" s="16" t="s">
        <v>2566</v>
      </c>
      <c r="C589" s="31"/>
      <c r="D589" s="13" t="s">
        <v>153</v>
      </c>
      <c r="E589" s="8" t="s">
        <v>1447</v>
      </c>
      <c r="F589" s="10">
        <v>1968</v>
      </c>
      <c r="G589" s="9" t="s">
        <v>14</v>
      </c>
      <c r="H589" s="11">
        <v>85</v>
      </c>
      <c r="I589" s="10" t="s">
        <v>15</v>
      </c>
      <c r="J589" s="12" t="s">
        <v>1448</v>
      </c>
      <c r="K589" s="14">
        <v>43293</v>
      </c>
      <c r="L589" s="14">
        <v>2958465</v>
      </c>
      <c r="M589" s="6">
        <v>36525</v>
      </c>
      <c r="N589" s="7" t="s">
        <v>1446</v>
      </c>
    </row>
    <row r="590" spans="1:14" ht="12.75" hidden="1" customHeight="1" x14ac:dyDescent="0.2">
      <c r="A590" s="16">
        <v>2018</v>
      </c>
      <c r="B590" s="16" t="s">
        <v>2566</v>
      </c>
      <c r="C590" s="31"/>
      <c r="D590" s="13" t="s">
        <v>153</v>
      </c>
      <c r="E590" s="8" t="s">
        <v>198</v>
      </c>
      <c r="F590" s="10">
        <v>1970</v>
      </c>
      <c r="G590" s="9" t="s">
        <v>20</v>
      </c>
      <c r="H590" s="11">
        <v>89</v>
      </c>
      <c r="I590" s="10" t="s">
        <v>15</v>
      </c>
      <c r="J590" s="12" t="s">
        <v>199</v>
      </c>
      <c r="K590" s="14">
        <v>43293</v>
      </c>
      <c r="L590" s="14">
        <v>2958465</v>
      </c>
      <c r="M590" s="6">
        <v>3231</v>
      </c>
      <c r="N590" s="7" t="s">
        <v>197</v>
      </c>
    </row>
    <row r="591" spans="1:14" ht="12.75" hidden="1" customHeight="1" x14ac:dyDescent="0.2">
      <c r="A591" s="16">
        <v>2018</v>
      </c>
      <c r="B591" s="16" t="s">
        <v>2566</v>
      </c>
      <c r="C591" s="31"/>
      <c r="D591" s="13" t="s">
        <v>153</v>
      </c>
      <c r="E591" s="8" t="s">
        <v>1498</v>
      </c>
      <c r="F591" s="10">
        <v>1966</v>
      </c>
      <c r="G591" s="9" t="s">
        <v>14</v>
      </c>
      <c r="H591" s="11">
        <v>96</v>
      </c>
      <c r="I591" s="10" t="s">
        <v>15</v>
      </c>
      <c r="J591" s="12" t="s">
        <v>1499</v>
      </c>
      <c r="K591" s="14">
        <v>43293</v>
      </c>
      <c r="L591" s="14">
        <v>2958465</v>
      </c>
      <c r="M591" s="6">
        <v>36845</v>
      </c>
      <c r="N591" s="7" t="s">
        <v>1497</v>
      </c>
    </row>
    <row r="592" spans="1:14" ht="12.75" hidden="1" customHeight="1" x14ac:dyDescent="0.2">
      <c r="A592" s="16">
        <v>2018</v>
      </c>
      <c r="B592" s="16" t="s">
        <v>2566</v>
      </c>
      <c r="C592" s="31"/>
      <c r="D592" s="13" t="s">
        <v>153</v>
      </c>
      <c r="E592" s="8" t="s">
        <v>1163</v>
      </c>
      <c r="F592" s="10">
        <v>1978</v>
      </c>
      <c r="G592" s="9" t="s">
        <v>20</v>
      </c>
      <c r="H592" s="11">
        <v>90</v>
      </c>
      <c r="I592" s="10" t="s">
        <v>15</v>
      </c>
      <c r="J592" s="12" t="s">
        <v>1042</v>
      </c>
      <c r="K592" s="14">
        <v>43293</v>
      </c>
      <c r="L592" s="14">
        <v>2958465</v>
      </c>
      <c r="M592" s="6">
        <v>34931</v>
      </c>
      <c r="N592" s="7" t="s">
        <v>1162</v>
      </c>
    </row>
    <row r="593" spans="1:14" ht="12.75" hidden="1" customHeight="1" x14ac:dyDescent="0.2">
      <c r="A593" s="16">
        <v>2018</v>
      </c>
      <c r="B593" s="16" t="s">
        <v>2566</v>
      </c>
      <c r="C593" s="31"/>
      <c r="D593" s="13" t="s">
        <v>153</v>
      </c>
      <c r="E593" s="8" t="s">
        <v>961</v>
      </c>
      <c r="F593" s="10">
        <v>1979</v>
      </c>
      <c r="G593" s="9" t="s">
        <v>20</v>
      </c>
      <c r="H593" s="11">
        <v>92</v>
      </c>
      <c r="I593" s="10" t="s">
        <v>15</v>
      </c>
      <c r="J593" s="12" t="s">
        <v>61</v>
      </c>
      <c r="K593" s="14">
        <v>43293</v>
      </c>
      <c r="L593" s="14">
        <v>2958465</v>
      </c>
      <c r="M593" s="6">
        <v>33333</v>
      </c>
      <c r="N593" s="7" t="s">
        <v>960</v>
      </c>
    </row>
    <row r="594" spans="1:14" ht="12.75" hidden="1" customHeight="1" x14ac:dyDescent="0.2">
      <c r="A594" s="16">
        <v>2018</v>
      </c>
      <c r="B594" s="16" t="s">
        <v>2566</v>
      </c>
      <c r="C594" s="31"/>
      <c r="D594" s="13" t="s">
        <v>153</v>
      </c>
      <c r="E594" s="8" t="s">
        <v>1251</v>
      </c>
      <c r="F594" s="10">
        <v>1974</v>
      </c>
      <c r="G594" s="9" t="s">
        <v>20</v>
      </c>
      <c r="H594" s="11">
        <v>110</v>
      </c>
      <c r="I594" s="10" t="s">
        <v>15</v>
      </c>
      <c r="J594" s="12" t="s">
        <v>1252</v>
      </c>
      <c r="K594" s="14">
        <v>43293</v>
      </c>
      <c r="L594" s="14">
        <v>2958465</v>
      </c>
      <c r="M594" s="6">
        <v>35466</v>
      </c>
      <c r="N594" s="7" t="s">
        <v>1250</v>
      </c>
    </row>
    <row r="595" spans="1:14" ht="12.75" hidden="1" customHeight="1" x14ac:dyDescent="0.2">
      <c r="A595" s="16">
        <v>2018</v>
      </c>
      <c r="B595" s="16" t="s">
        <v>2566</v>
      </c>
      <c r="C595" s="31"/>
      <c r="D595" s="13" t="s">
        <v>153</v>
      </c>
      <c r="E595" s="8" t="s">
        <v>1905</v>
      </c>
      <c r="F595" s="10">
        <v>1949</v>
      </c>
      <c r="G595" s="9" t="s">
        <v>20</v>
      </c>
      <c r="H595" s="11">
        <v>91</v>
      </c>
      <c r="I595" s="10" t="s">
        <v>15</v>
      </c>
      <c r="J595" s="12" t="s">
        <v>188</v>
      </c>
      <c r="K595" s="14">
        <v>43293</v>
      </c>
      <c r="L595" s="14">
        <v>2958465</v>
      </c>
      <c r="M595" s="6">
        <v>49405</v>
      </c>
      <c r="N595" s="7" t="s">
        <v>1904</v>
      </c>
    </row>
    <row r="596" spans="1:14" ht="12.75" hidden="1" customHeight="1" x14ac:dyDescent="0.2">
      <c r="A596" s="16">
        <v>2018</v>
      </c>
      <c r="B596" s="16" t="s">
        <v>2566</v>
      </c>
      <c r="C596" s="31"/>
      <c r="D596" s="13" t="s">
        <v>153</v>
      </c>
      <c r="E596" s="8" t="s">
        <v>672</v>
      </c>
      <c r="F596" s="10">
        <v>1964</v>
      </c>
      <c r="G596" s="9" t="s">
        <v>20</v>
      </c>
      <c r="H596" s="11">
        <v>90</v>
      </c>
      <c r="I596" s="10" t="s">
        <v>12</v>
      </c>
      <c r="J596" s="12" t="s">
        <v>259</v>
      </c>
      <c r="K596" s="14">
        <v>43293</v>
      </c>
      <c r="L596" s="14">
        <v>2958465</v>
      </c>
      <c r="M596" s="6">
        <v>16302</v>
      </c>
      <c r="N596" s="7" t="s">
        <v>671</v>
      </c>
    </row>
    <row r="597" spans="1:14" ht="12.75" hidden="1" customHeight="1" x14ac:dyDescent="0.2">
      <c r="A597" s="16">
        <v>2018</v>
      </c>
      <c r="B597" s="16" t="s">
        <v>2566</v>
      </c>
      <c r="C597" s="31"/>
      <c r="D597" s="13" t="s">
        <v>153</v>
      </c>
      <c r="E597" s="8" t="s">
        <v>973</v>
      </c>
      <c r="F597" s="10">
        <v>1974</v>
      </c>
      <c r="G597" s="9" t="s">
        <v>14</v>
      </c>
      <c r="H597" s="11">
        <v>87</v>
      </c>
      <c r="I597" s="10" t="s">
        <v>15</v>
      </c>
      <c r="J597" s="12" t="s">
        <v>974</v>
      </c>
      <c r="K597" s="14">
        <v>43293</v>
      </c>
      <c r="L597" s="14">
        <v>2958465</v>
      </c>
      <c r="M597" s="6">
        <v>33506</v>
      </c>
      <c r="N597" s="7" t="s">
        <v>972</v>
      </c>
    </row>
    <row r="598" spans="1:14" ht="12.75" hidden="1" customHeight="1" x14ac:dyDescent="0.2">
      <c r="A598" s="16">
        <v>2018</v>
      </c>
      <c r="B598" s="16" t="s">
        <v>2566</v>
      </c>
      <c r="C598" s="31"/>
      <c r="D598" s="13" t="s">
        <v>153</v>
      </c>
      <c r="E598" s="8" t="s">
        <v>2104</v>
      </c>
      <c r="F598" s="10">
        <v>1973</v>
      </c>
      <c r="G598" s="9" t="s">
        <v>57</v>
      </c>
      <c r="H598" s="11">
        <v>83</v>
      </c>
      <c r="I598" s="10" t="s">
        <v>15</v>
      </c>
      <c r="J598" s="12" t="s">
        <v>2105</v>
      </c>
      <c r="K598" s="14">
        <v>43293</v>
      </c>
      <c r="L598" s="14">
        <v>2958465</v>
      </c>
      <c r="M598" s="6">
        <v>116294</v>
      </c>
      <c r="N598" s="7" t="s">
        <v>2103</v>
      </c>
    </row>
    <row r="599" spans="1:14" ht="12.75" hidden="1" customHeight="1" x14ac:dyDescent="0.2">
      <c r="A599" s="16">
        <v>2018</v>
      </c>
      <c r="B599" s="16" t="s">
        <v>2566</v>
      </c>
      <c r="C599" s="31"/>
      <c r="D599" s="13" t="s">
        <v>153</v>
      </c>
      <c r="E599" s="8" t="s">
        <v>710</v>
      </c>
      <c r="F599" s="10">
        <v>1972</v>
      </c>
      <c r="G599" s="9" t="s">
        <v>323</v>
      </c>
      <c r="H599" s="11">
        <v>87</v>
      </c>
      <c r="I599" s="10" t="s">
        <v>15</v>
      </c>
      <c r="J599" s="12" t="s">
        <v>711</v>
      </c>
      <c r="K599" s="14">
        <v>43293</v>
      </c>
      <c r="L599" s="14">
        <v>2958465</v>
      </c>
      <c r="M599" s="6">
        <v>17350</v>
      </c>
      <c r="N599" s="7" t="s">
        <v>709</v>
      </c>
    </row>
    <row r="600" spans="1:14" ht="12.75" hidden="1" customHeight="1" x14ac:dyDescent="0.2">
      <c r="A600" s="16">
        <v>2018</v>
      </c>
      <c r="B600" s="16" t="s">
        <v>2566</v>
      </c>
      <c r="C600" s="31"/>
      <c r="D600" s="13" t="s">
        <v>153</v>
      </c>
      <c r="E600" s="8" t="s">
        <v>1263</v>
      </c>
      <c r="F600" s="10">
        <v>1972</v>
      </c>
      <c r="G600" s="9" t="s">
        <v>323</v>
      </c>
      <c r="H600" s="11">
        <v>94</v>
      </c>
      <c r="I600" s="10" t="s">
        <v>15</v>
      </c>
      <c r="J600" s="12" t="s">
        <v>235</v>
      </c>
      <c r="K600" s="14">
        <v>43293</v>
      </c>
      <c r="L600" s="14">
        <v>2958465</v>
      </c>
      <c r="M600" s="6">
        <v>35569</v>
      </c>
      <c r="N600" s="7" t="s">
        <v>1262</v>
      </c>
    </row>
    <row r="601" spans="1:14" ht="12.75" hidden="1" customHeight="1" x14ac:dyDescent="0.2">
      <c r="A601" s="16">
        <v>2018</v>
      </c>
      <c r="B601" s="16" t="s">
        <v>2566</v>
      </c>
      <c r="C601" s="31"/>
      <c r="D601" s="13" t="s">
        <v>153</v>
      </c>
      <c r="E601" s="8" t="s">
        <v>1676</v>
      </c>
      <c r="F601" s="10">
        <v>1960</v>
      </c>
      <c r="G601" s="9" t="s">
        <v>14</v>
      </c>
      <c r="H601" s="11">
        <v>108</v>
      </c>
      <c r="I601" s="10" t="s">
        <v>15</v>
      </c>
      <c r="J601" s="12" t="s">
        <v>226</v>
      </c>
      <c r="K601" s="14">
        <v>43293</v>
      </c>
      <c r="L601" s="14">
        <v>2958465</v>
      </c>
      <c r="M601" s="6">
        <v>38127</v>
      </c>
      <c r="N601" s="7" t="s">
        <v>1675</v>
      </c>
    </row>
    <row r="602" spans="1:14" ht="12.75" hidden="1" customHeight="1" x14ac:dyDescent="0.2">
      <c r="A602" s="16">
        <v>2018</v>
      </c>
      <c r="B602" s="16" t="s">
        <v>2566</v>
      </c>
      <c r="C602" s="31"/>
      <c r="D602" s="13" t="s">
        <v>153</v>
      </c>
      <c r="E602" s="8" t="s">
        <v>489</v>
      </c>
      <c r="F602" s="10">
        <v>1948</v>
      </c>
      <c r="G602" s="9" t="s">
        <v>14</v>
      </c>
      <c r="H602" s="11">
        <v>90</v>
      </c>
      <c r="I602" s="10" t="s">
        <v>15</v>
      </c>
      <c r="J602" s="12" t="s">
        <v>490</v>
      </c>
      <c r="K602" s="14">
        <v>43293</v>
      </c>
      <c r="L602" s="14">
        <v>2958465</v>
      </c>
      <c r="M602" s="6">
        <v>8025</v>
      </c>
      <c r="N602" s="7" t="s">
        <v>488</v>
      </c>
    </row>
    <row r="603" spans="1:14" ht="12.75" hidden="1" customHeight="1" x14ac:dyDescent="0.2">
      <c r="A603" s="16">
        <v>2018</v>
      </c>
      <c r="B603" s="16" t="s">
        <v>2566</v>
      </c>
      <c r="C603" s="31"/>
      <c r="D603" s="13" t="s">
        <v>153</v>
      </c>
      <c r="E603" s="8" t="s">
        <v>764</v>
      </c>
      <c r="F603" s="10">
        <v>1957</v>
      </c>
      <c r="G603" s="9" t="s">
        <v>20</v>
      </c>
      <c r="H603" s="11">
        <v>90</v>
      </c>
      <c r="I603" s="10" t="s">
        <v>15</v>
      </c>
      <c r="J603" s="12" t="s">
        <v>360</v>
      </c>
      <c r="K603" s="14">
        <v>43293</v>
      </c>
      <c r="L603" s="14">
        <v>2958465</v>
      </c>
      <c r="M603" s="6">
        <v>17374</v>
      </c>
      <c r="N603" s="7" t="s">
        <v>763</v>
      </c>
    </row>
    <row r="604" spans="1:14" ht="12.75" hidden="1" customHeight="1" x14ac:dyDescent="0.2">
      <c r="A604" s="16">
        <v>2018</v>
      </c>
      <c r="B604" s="16" t="s">
        <v>2566</v>
      </c>
      <c r="C604" s="31"/>
      <c r="D604" s="13" t="s">
        <v>153</v>
      </c>
      <c r="E604" s="8" t="s">
        <v>625</v>
      </c>
      <c r="F604" s="10">
        <v>1973</v>
      </c>
      <c r="G604" s="9" t="s">
        <v>20</v>
      </c>
      <c r="H604" s="11">
        <v>93</v>
      </c>
      <c r="I604" s="10" t="s">
        <v>12</v>
      </c>
      <c r="J604" s="12" t="s">
        <v>626</v>
      </c>
      <c r="K604" s="14">
        <v>43293</v>
      </c>
      <c r="L604" s="14">
        <v>2958465</v>
      </c>
      <c r="M604" s="6">
        <v>12483</v>
      </c>
      <c r="N604" s="7" t="s">
        <v>624</v>
      </c>
    </row>
    <row r="605" spans="1:14" ht="12.75" hidden="1" customHeight="1" x14ac:dyDescent="0.2">
      <c r="A605" s="16">
        <v>2018</v>
      </c>
      <c r="B605" s="16" t="s">
        <v>2566</v>
      </c>
      <c r="C605" s="31"/>
      <c r="D605" s="13" t="s">
        <v>153</v>
      </c>
      <c r="E605" s="8" t="s">
        <v>201</v>
      </c>
      <c r="F605" s="10">
        <v>1975</v>
      </c>
      <c r="G605" s="9" t="s">
        <v>20</v>
      </c>
      <c r="H605" s="11">
        <v>100</v>
      </c>
      <c r="I605" s="10" t="s">
        <v>12</v>
      </c>
      <c r="J605" s="12" t="s">
        <v>199</v>
      </c>
      <c r="K605" s="14">
        <v>43293</v>
      </c>
      <c r="L605" s="14">
        <v>2958465</v>
      </c>
      <c r="M605" s="6">
        <v>3233</v>
      </c>
      <c r="N605" s="7" t="s">
        <v>200</v>
      </c>
    </row>
    <row r="606" spans="1:14" ht="12.75" hidden="1" customHeight="1" x14ac:dyDescent="0.2">
      <c r="A606" s="16">
        <v>2018</v>
      </c>
      <c r="B606" s="16" t="s">
        <v>2566</v>
      </c>
      <c r="C606" s="31"/>
      <c r="D606" s="13" t="s">
        <v>153</v>
      </c>
      <c r="E606" s="8" t="s">
        <v>1121</v>
      </c>
      <c r="F606" s="10">
        <v>1973</v>
      </c>
      <c r="G606" s="9" t="s">
        <v>366</v>
      </c>
      <c r="H606" s="11">
        <v>81</v>
      </c>
      <c r="I606" s="10" t="s">
        <v>15</v>
      </c>
      <c r="J606" s="12" t="s">
        <v>1122</v>
      </c>
      <c r="K606" s="14">
        <v>43293</v>
      </c>
      <c r="L606" s="14">
        <v>2958465</v>
      </c>
      <c r="M606" s="6">
        <v>34646</v>
      </c>
      <c r="N606" s="7" t="s">
        <v>1120</v>
      </c>
    </row>
    <row r="607" spans="1:14" ht="12.75" hidden="1" customHeight="1" x14ac:dyDescent="0.2">
      <c r="A607" s="16">
        <v>2018</v>
      </c>
      <c r="B607" s="16" t="s">
        <v>2566</v>
      </c>
      <c r="C607" s="31"/>
      <c r="D607" s="13" t="s">
        <v>153</v>
      </c>
      <c r="E607" s="8" t="s">
        <v>925</v>
      </c>
      <c r="F607" s="10">
        <v>1980</v>
      </c>
      <c r="G607" s="9" t="s">
        <v>20</v>
      </c>
      <c r="H607" s="11">
        <v>92</v>
      </c>
      <c r="I607" s="10" t="s">
        <v>15</v>
      </c>
      <c r="J607" s="12" t="s">
        <v>926</v>
      </c>
      <c r="K607" s="14">
        <v>43293</v>
      </c>
      <c r="L607" s="14">
        <v>2958465</v>
      </c>
      <c r="M607" s="6">
        <v>31822</v>
      </c>
      <c r="N607" s="7" t="s">
        <v>924</v>
      </c>
    </row>
    <row r="608" spans="1:14" ht="12.75" hidden="1" customHeight="1" x14ac:dyDescent="0.2">
      <c r="A608" s="16">
        <v>2018</v>
      </c>
      <c r="B608" s="16" t="s">
        <v>2566</v>
      </c>
      <c r="C608" s="31"/>
      <c r="D608" s="13" t="s">
        <v>153</v>
      </c>
      <c r="E608" s="8" t="s">
        <v>1932</v>
      </c>
      <c r="F608" s="10">
        <v>1942</v>
      </c>
      <c r="G608" s="9" t="s">
        <v>20</v>
      </c>
      <c r="H608" s="11">
        <v>82</v>
      </c>
      <c r="I608" s="10" t="s">
        <v>15</v>
      </c>
      <c r="J608" s="12" t="s">
        <v>346</v>
      </c>
      <c r="K608" s="14">
        <v>43293</v>
      </c>
      <c r="L608" s="14">
        <v>2958465</v>
      </c>
      <c r="M608" s="6">
        <v>50359</v>
      </c>
      <c r="N608" s="7" t="s">
        <v>1931</v>
      </c>
    </row>
    <row r="609" spans="1:14" ht="12.75" hidden="1" customHeight="1" x14ac:dyDescent="0.2">
      <c r="A609" s="16">
        <v>2018</v>
      </c>
      <c r="B609" s="16" t="s">
        <v>2566</v>
      </c>
      <c r="C609" s="31"/>
      <c r="D609" s="13" t="s">
        <v>153</v>
      </c>
      <c r="E609" s="8" t="s">
        <v>1937</v>
      </c>
      <c r="F609" s="10">
        <v>1969</v>
      </c>
      <c r="G609" s="9" t="s">
        <v>14</v>
      </c>
      <c r="H609" s="11">
        <v>92</v>
      </c>
      <c r="I609" s="10" t="s">
        <v>15</v>
      </c>
      <c r="J609" s="12" t="s">
        <v>1215</v>
      </c>
      <c r="K609" s="14">
        <v>43293</v>
      </c>
      <c r="L609" s="14">
        <v>2958465</v>
      </c>
      <c r="M609" s="6">
        <v>50581</v>
      </c>
      <c r="N609" s="7" t="s">
        <v>1936</v>
      </c>
    </row>
    <row r="610" spans="1:14" ht="12.75" hidden="1" customHeight="1" x14ac:dyDescent="0.2">
      <c r="A610" s="16">
        <v>2018</v>
      </c>
      <c r="B610" s="16" t="s">
        <v>2566</v>
      </c>
      <c r="C610" s="31"/>
      <c r="D610" s="13" t="s">
        <v>153</v>
      </c>
      <c r="E610" s="8" t="s">
        <v>1192</v>
      </c>
      <c r="F610" s="10">
        <v>1974</v>
      </c>
      <c r="G610" s="9" t="s">
        <v>20</v>
      </c>
      <c r="H610" s="11">
        <v>94</v>
      </c>
      <c r="I610" s="10" t="s">
        <v>15</v>
      </c>
      <c r="J610" s="12" t="s">
        <v>1100</v>
      </c>
      <c r="K610" s="14">
        <v>43293</v>
      </c>
      <c r="L610" s="14">
        <v>2958465</v>
      </c>
      <c r="M610" s="6">
        <v>35030</v>
      </c>
      <c r="N610" s="7" t="s">
        <v>1191</v>
      </c>
    </row>
    <row r="611" spans="1:14" ht="12.75" hidden="1" customHeight="1" x14ac:dyDescent="0.2">
      <c r="A611" s="16">
        <v>2018</v>
      </c>
      <c r="B611" s="16" t="s">
        <v>2566</v>
      </c>
      <c r="C611" s="31"/>
      <c r="D611" s="13" t="s">
        <v>153</v>
      </c>
      <c r="E611" s="8" t="s">
        <v>1349</v>
      </c>
      <c r="F611" s="10">
        <v>1972</v>
      </c>
      <c r="G611" s="9"/>
      <c r="H611" s="11">
        <v>91</v>
      </c>
      <c r="I611" s="10" t="s">
        <v>15</v>
      </c>
      <c r="J611" s="12" t="s">
        <v>61</v>
      </c>
      <c r="K611" s="14">
        <v>43293</v>
      </c>
      <c r="L611" s="14">
        <v>2958465</v>
      </c>
      <c r="M611" s="6">
        <v>35949</v>
      </c>
      <c r="N611" s="7" t="s">
        <v>1348</v>
      </c>
    </row>
    <row r="612" spans="1:14" ht="12.75" hidden="1" customHeight="1" x14ac:dyDescent="0.2">
      <c r="A612" s="16">
        <v>2018</v>
      </c>
      <c r="B612" s="16" t="s">
        <v>2566</v>
      </c>
      <c r="C612" s="31"/>
      <c r="D612" s="13" t="s">
        <v>153</v>
      </c>
      <c r="E612" s="8" t="s">
        <v>369</v>
      </c>
      <c r="F612" s="10">
        <v>1973</v>
      </c>
      <c r="G612" s="9" t="s">
        <v>57</v>
      </c>
      <c r="H612" s="11">
        <v>93</v>
      </c>
      <c r="I612" s="10" t="s">
        <v>15</v>
      </c>
      <c r="J612" s="12" t="s">
        <v>370</v>
      </c>
      <c r="K612" s="14">
        <v>43293</v>
      </c>
      <c r="L612" s="14">
        <v>2958465</v>
      </c>
      <c r="M612" s="6">
        <v>5279</v>
      </c>
      <c r="N612" s="7" t="s">
        <v>368</v>
      </c>
    </row>
    <row r="613" spans="1:14" ht="12.75" hidden="1" customHeight="1" x14ac:dyDescent="0.2">
      <c r="A613" s="16">
        <v>2018</v>
      </c>
      <c r="B613" s="16" t="s">
        <v>2566</v>
      </c>
      <c r="C613" s="31"/>
      <c r="D613" s="13" t="s">
        <v>153</v>
      </c>
      <c r="E613" s="8" t="s">
        <v>1463</v>
      </c>
      <c r="F613" s="10">
        <v>1963</v>
      </c>
      <c r="G613" s="9" t="s">
        <v>69</v>
      </c>
      <c r="H613" s="11">
        <v>94</v>
      </c>
      <c r="I613" s="10" t="s">
        <v>15</v>
      </c>
      <c r="J613" s="12" t="s">
        <v>1464</v>
      </c>
      <c r="K613" s="14">
        <v>43293</v>
      </c>
      <c r="L613" s="14">
        <v>2958465</v>
      </c>
      <c r="M613" s="6">
        <v>36672</v>
      </c>
      <c r="N613" s="7" t="s">
        <v>1462</v>
      </c>
    </row>
    <row r="614" spans="1:14" ht="12.75" hidden="1" customHeight="1" x14ac:dyDescent="0.2">
      <c r="A614" s="16">
        <v>2018</v>
      </c>
      <c r="B614" s="16" t="s">
        <v>2566</v>
      </c>
      <c r="C614" s="31"/>
      <c r="D614" s="13" t="s">
        <v>153</v>
      </c>
      <c r="E614" s="8" t="s">
        <v>1546</v>
      </c>
      <c r="F614" s="10">
        <v>1964</v>
      </c>
      <c r="G614" s="9" t="s">
        <v>25</v>
      </c>
      <c r="H614" s="11">
        <v>90</v>
      </c>
      <c r="I614" s="10" t="s">
        <v>15</v>
      </c>
      <c r="J614" s="12" t="s">
        <v>1547</v>
      </c>
      <c r="K614" s="14">
        <v>43293</v>
      </c>
      <c r="L614" s="14">
        <v>2958465</v>
      </c>
      <c r="M614" s="6">
        <v>37168</v>
      </c>
      <c r="N614" s="7" t="s">
        <v>1545</v>
      </c>
    </row>
    <row r="615" spans="1:14" ht="12.75" hidden="1" customHeight="1" x14ac:dyDescent="0.2">
      <c r="A615" s="16">
        <v>2018</v>
      </c>
      <c r="B615" s="16" t="s">
        <v>2566</v>
      </c>
      <c r="C615" s="31"/>
      <c r="D615" s="13" t="s">
        <v>153</v>
      </c>
      <c r="E615" s="8" t="s">
        <v>2188</v>
      </c>
      <c r="F615" s="10">
        <v>1945</v>
      </c>
      <c r="G615" s="9" t="s">
        <v>20</v>
      </c>
      <c r="H615" s="11">
        <v>72</v>
      </c>
      <c r="I615" s="10" t="s">
        <v>15</v>
      </c>
      <c r="J615" s="12" t="s">
        <v>2189</v>
      </c>
      <c r="K615" s="14">
        <v>43293</v>
      </c>
      <c r="L615" s="14">
        <v>2958465</v>
      </c>
      <c r="M615" s="6">
        <v>3091638</v>
      </c>
      <c r="N615" s="7" t="s">
        <v>2187</v>
      </c>
    </row>
    <row r="616" spans="1:14" ht="12.75" hidden="1" customHeight="1" x14ac:dyDescent="0.2">
      <c r="A616" s="16">
        <v>2018</v>
      </c>
      <c r="B616" s="16" t="s">
        <v>2566</v>
      </c>
      <c r="C616" s="31"/>
      <c r="D616" s="13" t="s">
        <v>153</v>
      </c>
      <c r="E616" s="8" t="s">
        <v>1907</v>
      </c>
      <c r="F616" s="10">
        <v>1954</v>
      </c>
      <c r="G616" s="9" t="s">
        <v>20</v>
      </c>
      <c r="H616" s="11">
        <v>89</v>
      </c>
      <c r="I616" s="10" t="s">
        <v>15</v>
      </c>
      <c r="J616" s="12" t="s">
        <v>1699</v>
      </c>
      <c r="K616" s="14">
        <v>43293</v>
      </c>
      <c r="L616" s="14">
        <v>2958465</v>
      </c>
      <c r="M616" s="6">
        <v>49489</v>
      </c>
      <c r="N616" s="7" t="s">
        <v>1906</v>
      </c>
    </row>
    <row r="617" spans="1:14" ht="12.75" hidden="1" customHeight="1" x14ac:dyDescent="0.2">
      <c r="A617" s="16">
        <v>2018</v>
      </c>
      <c r="B617" s="16" t="s">
        <v>2566</v>
      </c>
      <c r="C617" s="31"/>
      <c r="D617" s="13" t="s">
        <v>153</v>
      </c>
      <c r="E617" s="8" t="s">
        <v>1793</v>
      </c>
      <c r="F617" s="10">
        <v>1943</v>
      </c>
      <c r="G617" s="9" t="s">
        <v>20</v>
      </c>
      <c r="H617" s="11">
        <v>78</v>
      </c>
      <c r="I617" s="10" t="s">
        <v>15</v>
      </c>
      <c r="J617" s="12" t="s">
        <v>1472</v>
      </c>
      <c r="K617" s="14">
        <v>43293</v>
      </c>
      <c r="L617" s="14">
        <v>2958465</v>
      </c>
      <c r="M617" s="6">
        <v>44718</v>
      </c>
      <c r="N617" s="7" t="s">
        <v>1792</v>
      </c>
    </row>
    <row r="618" spans="1:14" ht="12.75" hidden="1" customHeight="1" x14ac:dyDescent="0.2">
      <c r="A618" s="16">
        <v>2018</v>
      </c>
      <c r="B618" s="16" t="s">
        <v>2566</v>
      </c>
      <c r="C618" s="31"/>
      <c r="D618" s="13" t="s">
        <v>153</v>
      </c>
      <c r="E618" s="8" t="s">
        <v>772</v>
      </c>
      <c r="F618" s="10">
        <v>1959</v>
      </c>
      <c r="G618" s="9" t="s">
        <v>20</v>
      </c>
      <c r="H618" s="11">
        <v>95</v>
      </c>
      <c r="I618" s="10" t="s">
        <v>15</v>
      </c>
      <c r="J618" s="12" t="s">
        <v>39</v>
      </c>
      <c r="K618" s="14">
        <v>43293</v>
      </c>
      <c r="L618" s="14">
        <v>2958465</v>
      </c>
      <c r="M618" s="6">
        <v>17378</v>
      </c>
      <c r="N618" s="7" t="s">
        <v>771</v>
      </c>
    </row>
    <row r="619" spans="1:14" ht="12.75" hidden="1" customHeight="1" x14ac:dyDescent="0.2">
      <c r="A619" s="16">
        <v>2018</v>
      </c>
      <c r="B619" s="16" t="s">
        <v>2566</v>
      </c>
      <c r="C619" s="31"/>
      <c r="D619" s="13" t="s">
        <v>153</v>
      </c>
      <c r="E619" s="8" t="s">
        <v>1285</v>
      </c>
      <c r="F619" s="10">
        <v>1973</v>
      </c>
      <c r="G619" s="9" t="s">
        <v>20</v>
      </c>
      <c r="H619" s="11">
        <v>100</v>
      </c>
      <c r="I619" s="10" t="s">
        <v>15</v>
      </c>
      <c r="J619" s="12" t="s">
        <v>1286</v>
      </c>
      <c r="K619" s="14">
        <v>43293</v>
      </c>
      <c r="L619" s="14">
        <v>2958465</v>
      </c>
      <c r="M619" s="6">
        <v>35659</v>
      </c>
      <c r="N619" s="7" t="s">
        <v>1284</v>
      </c>
    </row>
    <row r="620" spans="1:14" ht="12.75" hidden="1" customHeight="1" x14ac:dyDescent="0.2">
      <c r="A620" s="16">
        <v>2018</v>
      </c>
      <c r="B620" s="16" t="s">
        <v>2566</v>
      </c>
      <c r="C620" s="31"/>
      <c r="D620" s="13" t="s">
        <v>153</v>
      </c>
      <c r="E620" s="8" t="s">
        <v>844</v>
      </c>
      <c r="F620" s="10">
        <v>1965</v>
      </c>
      <c r="G620" s="9" t="s">
        <v>20</v>
      </c>
      <c r="H620" s="11">
        <v>95</v>
      </c>
      <c r="I620" s="10" t="s">
        <v>12</v>
      </c>
      <c r="J620" s="12" t="s">
        <v>39</v>
      </c>
      <c r="K620" s="14">
        <v>43293</v>
      </c>
      <c r="L620" s="14">
        <v>2958465</v>
      </c>
      <c r="M620" s="6">
        <v>21522</v>
      </c>
      <c r="N620" s="7" t="s">
        <v>843</v>
      </c>
    </row>
    <row r="621" spans="1:14" ht="12.75" hidden="1" customHeight="1" x14ac:dyDescent="0.2">
      <c r="A621" s="16">
        <v>2018</v>
      </c>
      <c r="B621" s="16" t="s">
        <v>2566</v>
      </c>
      <c r="C621" s="31"/>
      <c r="D621" s="13" t="s">
        <v>153</v>
      </c>
      <c r="E621" s="8" t="s">
        <v>819</v>
      </c>
      <c r="F621" s="10">
        <v>1961</v>
      </c>
      <c r="G621" s="9" t="s">
        <v>25</v>
      </c>
      <c r="H621" s="11">
        <v>105</v>
      </c>
      <c r="I621" s="10" t="s">
        <v>12</v>
      </c>
      <c r="J621" s="12" t="s">
        <v>820</v>
      </c>
      <c r="K621" s="14">
        <v>43293</v>
      </c>
      <c r="L621" s="14">
        <v>2958465</v>
      </c>
      <c r="M621" s="6">
        <v>19389</v>
      </c>
      <c r="N621" s="7" t="s">
        <v>818</v>
      </c>
    </row>
    <row r="622" spans="1:14" ht="12.75" hidden="1" customHeight="1" x14ac:dyDescent="0.2">
      <c r="A622" s="16">
        <v>2018</v>
      </c>
      <c r="B622" s="16" t="s">
        <v>2566</v>
      </c>
      <c r="C622" s="31"/>
      <c r="D622" s="13" t="s">
        <v>153</v>
      </c>
      <c r="E622" s="8" t="s">
        <v>735</v>
      </c>
      <c r="F622" s="10">
        <v>1961</v>
      </c>
      <c r="G622" s="9" t="s">
        <v>20</v>
      </c>
      <c r="H622" s="11">
        <v>94</v>
      </c>
      <c r="I622" s="10" t="s">
        <v>15</v>
      </c>
      <c r="J622" s="12" t="s">
        <v>736</v>
      </c>
      <c r="K622" s="14">
        <v>43293</v>
      </c>
      <c r="L622" s="14">
        <v>2958465</v>
      </c>
      <c r="M622" s="6">
        <v>17361</v>
      </c>
      <c r="N622" s="7" t="s">
        <v>734</v>
      </c>
    </row>
    <row r="623" spans="1:14" ht="12.75" hidden="1" customHeight="1" x14ac:dyDescent="0.2">
      <c r="A623" s="16">
        <v>2018</v>
      </c>
      <c r="B623" s="16" t="s">
        <v>2566</v>
      </c>
      <c r="C623" s="31"/>
      <c r="D623" s="13" t="s">
        <v>153</v>
      </c>
      <c r="E623" s="8" t="s">
        <v>719</v>
      </c>
      <c r="F623" s="10">
        <v>1972</v>
      </c>
      <c r="G623" s="9" t="s">
        <v>20</v>
      </c>
      <c r="H623" s="11">
        <v>85</v>
      </c>
      <c r="I623" s="10" t="s">
        <v>12</v>
      </c>
      <c r="J623" s="12" t="s">
        <v>720</v>
      </c>
      <c r="K623" s="14">
        <v>43293</v>
      </c>
      <c r="L623" s="14">
        <v>2958465</v>
      </c>
      <c r="M623" s="6">
        <v>17354</v>
      </c>
      <c r="N623" s="7" t="s">
        <v>718</v>
      </c>
    </row>
    <row r="624" spans="1:14" ht="12.75" hidden="1" customHeight="1" x14ac:dyDescent="0.2">
      <c r="A624" s="16">
        <v>2018</v>
      </c>
      <c r="B624" s="16" t="s">
        <v>2566</v>
      </c>
      <c r="C624" s="31"/>
      <c r="D624" s="13" t="s">
        <v>153</v>
      </c>
      <c r="E624" s="8" t="s">
        <v>849</v>
      </c>
      <c r="F624" s="10">
        <v>1952</v>
      </c>
      <c r="G624" s="9" t="s">
        <v>20</v>
      </c>
      <c r="H624" s="11">
        <v>93</v>
      </c>
      <c r="I624" s="10" t="s">
        <v>12</v>
      </c>
      <c r="J624" s="12" t="s">
        <v>506</v>
      </c>
      <c r="K624" s="14">
        <v>43293</v>
      </c>
      <c r="L624" s="14">
        <v>2958465</v>
      </c>
      <c r="M624" s="6">
        <v>21572</v>
      </c>
      <c r="N624" s="7" t="s">
        <v>848</v>
      </c>
    </row>
    <row r="625" spans="1:14" ht="12.75" hidden="1" customHeight="1" x14ac:dyDescent="0.2">
      <c r="A625" s="16">
        <v>2018</v>
      </c>
      <c r="B625" s="16" t="s">
        <v>2566</v>
      </c>
      <c r="C625" s="31"/>
      <c r="D625" s="13" t="s">
        <v>153</v>
      </c>
      <c r="E625" s="8" t="s">
        <v>549</v>
      </c>
      <c r="F625" s="10">
        <v>1984</v>
      </c>
      <c r="G625" s="9" t="s">
        <v>25</v>
      </c>
      <c r="H625" s="11">
        <v>97</v>
      </c>
      <c r="I625" s="10" t="s">
        <v>21</v>
      </c>
      <c r="J625" s="12" t="s">
        <v>468</v>
      </c>
      <c r="K625" s="14">
        <v>43293</v>
      </c>
      <c r="L625" s="14">
        <v>2958465</v>
      </c>
      <c r="M625" s="6">
        <v>9424</v>
      </c>
      <c r="N625" s="7" t="s">
        <v>548</v>
      </c>
    </row>
    <row r="626" spans="1:14" ht="12.75" hidden="1" customHeight="1" x14ac:dyDescent="0.2">
      <c r="A626" s="16">
        <v>2018</v>
      </c>
      <c r="B626" s="16" t="s">
        <v>2566</v>
      </c>
      <c r="C626" s="31"/>
      <c r="D626" s="13" t="s">
        <v>153</v>
      </c>
      <c r="E626" s="8" t="s">
        <v>1265</v>
      </c>
      <c r="F626" s="10">
        <v>1971</v>
      </c>
      <c r="G626" s="9" t="s">
        <v>168</v>
      </c>
      <c r="H626" s="11">
        <v>90</v>
      </c>
      <c r="I626" s="10" t="s">
        <v>15</v>
      </c>
      <c r="J626" s="12" t="s">
        <v>1266</v>
      </c>
      <c r="K626" s="14">
        <v>43293</v>
      </c>
      <c r="L626" s="14">
        <v>2958465</v>
      </c>
      <c r="M626" s="6">
        <v>35578</v>
      </c>
      <c r="N626" s="7" t="s">
        <v>1264</v>
      </c>
    </row>
    <row r="627" spans="1:14" ht="12.75" hidden="1" customHeight="1" x14ac:dyDescent="0.2">
      <c r="A627" s="16">
        <v>2018</v>
      </c>
      <c r="B627" s="16" t="s">
        <v>2566</v>
      </c>
      <c r="C627" s="31"/>
      <c r="D627" s="13" t="s">
        <v>153</v>
      </c>
      <c r="E627" s="8" t="s">
        <v>602</v>
      </c>
      <c r="F627" s="10">
        <v>1974</v>
      </c>
      <c r="G627" s="9" t="s">
        <v>25</v>
      </c>
      <c r="H627" s="11">
        <v>99</v>
      </c>
      <c r="I627" s="10" t="s">
        <v>15</v>
      </c>
      <c r="J627" s="12" t="s">
        <v>603</v>
      </c>
      <c r="K627" s="14">
        <v>43293</v>
      </c>
      <c r="L627" s="14">
        <v>2958465</v>
      </c>
      <c r="M627" s="6">
        <v>10908</v>
      </c>
      <c r="N627" s="7" t="s">
        <v>601</v>
      </c>
    </row>
    <row r="628" spans="1:14" ht="12.75" hidden="1" customHeight="1" x14ac:dyDescent="0.2">
      <c r="A628" s="16">
        <v>2018</v>
      </c>
      <c r="B628" s="16" t="s">
        <v>2566</v>
      </c>
      <c r="C628" s="31"/>
      <c r="D628" s="13" t="s">
        <v>153</v>
      </c>
      <c r="E628" s="8" t="s">
        <v>1710</v>
      </c>
      <c r="F628" s="10">
        <v>1957</v>
      </c>
      <c r="G628" s="9" t="s">
        <v>25</v>
      </c>
      <c r="H628" s="11">
        <v>83</v>
      </c>
      <c r="I628" s="10" t="s">
        <v>15</v>
      </c>
      <c r="J628" s="12" t="s">
        <v>1711</v>
      </c>
      <c r="K628" s="14">
        <v>43293</v>
      </c>
      <c r="L628" s="14">
        <v>2958465</v>
      </c>
      <c r="M628" s="6">
        <v>38623</v>
      </c>
      <c r="N628" s="7" t="s">
        <v>1709</v>
      </c>
    </row>
    <row r="629" spans="1:14" ht="12.75" hidden="1" customHeight="1" x14ac:dyDescent="0.2">
      <c r="A629" s="16">
        <v>2018</v>
      </c>
      <c r="B629" s="16" t="s">
        <v>2566</v>
      </c>
      <c r="C629" s="31"/>
      <c r="D629" s="13" t="s">
        <v>153</v>
      </c>
      <c r="E629" s="8" t="s">
        <v>1580</v>
      </c>
      <c r="F629" s="10">
        <v>1966</v>
      </c>
      <c r="G629" s="9" t="s">
        <v>568</v>
      </c>
      <c r="H629" s="11">
        <v>104</v>
      </c>
      <c r="I629" s="10" t="s">
        <v>15</v>
      </c>
      <c r="J629" s="12" t="s">
        <v>1581</v>
      </c>
      <c r="K629" s="14">
        <v>43293</v>
      </c>
      <c r="L629" s="14">
        <v>2958465</v>
      </c>
      <c r="M629" s="6">
        <v>37303</v>
      </c>
      <c r="N629" s="7" t="s">
        <v>1579</v>
      </c>
    </row>
    <row r="630" spans="1:14" ht="12.75" hidden="1" customHeight="1" x14ac:dyDescent="0.2">
      <c r="A630" s="16">
        <v>2018</v>
      </c>
      <c r="B630" s="16" t="s">
        <v>2566</v>
      </c>
      <c r="C630" s="31"/>
      <c r="D630" s="13" t="s">
        <v>153</v>
      </c>
      <c r="E630" s="8" t="s">
        <v>1124</v>
      </c>
      <c r="F630" s="10">
        <v>1977</v>
      </c>
      <c r="G630" s="9" t="s">
        <v>14</v>
      </c>
      <c r="H630" s="11">
        <v>110</v>
      </c>
      <c r="I630" s="10" t="s">
        <v>15</v>
      </c>
      <c r="J630" s="12" t="s">
        <v>1085</v>
      </c>
      <c r="K630" s="14">
        <v>43293</v>
      </c>
      <c r="L630" s="14">
        <v>2958465</v>
      </c>
      <c r="M630" s="6">
        <v>34656</v>
      </c>
      <c r="N630" s="7" t="s">
        <v>1123</v>
      </c>
    </row>
    <row r="631" spans="1:14" ht="12.75" hidden="1" customHeight="1" x14ac:dyDescent="0.2">
      <c r="A631" s="16">
        <v>2018</v>
      </c>
      <c r="B631" s="16" t="s">
        <v>2566</v>
      </c>
      <c r="C631" s="31"/>
      <c r="D631" s="13" t="s">
        <v>153</v>
      </c>
      <c r="E631" s="8" t="s">
        <v>1091</v>
      </c>
      <c r="F631" s="10">
        <v>1971</v>
      </c>
      <c r="G631" s="9" t="s">
        <v>20</v>
      </c>
      <c r="H631" s="11">
        <v>85</v>
      </c>
      <c r="I631" s="10" t="s">
        <v>15</v>
      </c>
      <c r="J631" s="12" t="s">
        <v>1092</v>
      </c>
      <c r="K631" s="14">
        <v>43293</v>
      </c>
      <c r="L631" s="14">
        <v>2958465</v>
      </c>
      <c r="M631" s="6">
        <v>34484</v>
      </c>
      <c r="N631" s="7" t="s">
        <v>1090</v>
      </c>
    </row>
    <row r="632" spans="1:14" ht="12.75" hidden="1" customHeight="1" x14ac:dyDescent="0.2">
      <c r="A632" s="16">
        <v>2018</v>
      </c>
      <c r="B632" s="16" t="s">
        <v>2566</v>
      </c>
      <c r="C632" s="31"/>
      <c r="D632" s="13" t="s">
        <v>153</v>
      </c>
      <c r="E632" s="8" t="s">
        <v>2068</v>
      </c>
      <c r="F632" s="10">
        <v>1985</v>
      </c>
      <c r="G632" s="9" t="s">
        <v>25</v>
      </c>
      <c r="H632" s="11">
        <v>90</v>
      </c>
      <c r="I632" s="10" t="s">
        <v>15</v>
      </c>
      <c r="J632" s="12" t="s">
        <v>61</v>
      </c>
      <c r="K632" s="14">
        <v>43293</v>
      </c>
      <c r="L632" s="14">
        <v>2958465</v>
      </c>
      <c r="M632" s="6">
        <v>64737</v>
      </c>
      <c r="N632" s="7" t="s">
        <v>2067</v>
      </c>
    </row>
    <row r="633" spans="1:14" ht="12.75" hidden="1" customHeight="1" x14ac:dyDescent="0.2">
      <c r="A633" s="16">
        <v>2018</v>
      </c>
      <c r="B633" s="16" t="s">
        <v>2566</v>
      </c>
      <c r="C633" s="31"/>
      <c r="D633" s="13" t="s">
        <v>153</v>
      </c>
      <c r="E633" s="8" t="s">
        <v>1934</v>
      </c>
      <c r="F633" s="10">
        <v>1966</v>
      </c>
      <c r="G633" s="9" t="s">
        <v>539</v>
      </c>
      <c r="H633" s="11">
        <v>92</v>
      </c>
      <c r="I633" s="10" t="s">
        <v>15</v>
      </c>
      <c r="J633" s="12" t="s">
        <v>1935</v>
      </c>
      <c r="K633" s="14">
        <v>43293</v>
      </c>
      <c r="L633" s="14">
        <v>2958465</v>
      </c>
      <c r="M633" s="6">
        <v>50488</v>
      </c>
      <c r="N633" s="7" t="s">
        <v>1933</v>
      </c>
    </row>
    <row r="634" spans="1:14" ht="12.75" hidden="1" customHeight="1" x14ac:dyDescent="0.2">
      <c r="A634" s="16">
        <v>2018</v>
      </c>
      <c r="B634" s="16" t="s">
        <v>2566</v>
      </c>
      <c r="C634" s="31"/>
      <c r="D634" s="13" t="s">
        <v>153</v>
      </c>
      <c r="E634" s="8" t="s">
        <v>1782</v>
      </c>
      <c r="F634" s="10">
        <v>1991</v>
      </c>
      <c r="G634" s="9" t="s">
        <v>168</v>
      </c>
      <c r="H634" s="11">
        <v>96</v>
      </c>
      <c r="I634" s="10" t="s">
        <v>15</v>
      </c>
      <c r="J634" s="12" t="s">
        <v>1783</v>
      </c>
      <c r="K634" s="14">
        <v>43293</v>
      </c>
      <c r="L634" s="14">
        <v>2958465</v>
      </c>
      <c r="M634" s="6">
        <v>43960</v>
      </c>
      <c r="N634" s="7" t="s">
        <v>1781</v>
      </c>
    </row>
    <row r="635" spans="1:14" ht="12.75" hidden="1" customHeight="1" x14ac:dyDescent="0.2">
      <c r="A635" s="16">
        <v>2018</v>
      </c>
      <c r="B635" s="16" t="s">
        <v>2566</v>
      </c>
      <c r="C635" s="31"/>
      <c r="D635" s="13" t="s">
        <v>153</v>
      </c>
      <c r="E635" s="8" t="s">
        <v>825</v>
      </c>
      <c r="F635" s="10">
        <v>1988</v>
      </c>
      <c r="G635" s="9" t="s">
        <v>229</v>
      </c>
      <c r="H635" s="11">
        <v>102</v>
      </c>
      <c r="I635" s="10" t="s">
        <v>15</v>
      </c>
      <c r="J635" s="12" t="s">
        <v>826</v>
      </c>
      <c r="K635" s="14">
        <v>43293</v>
      </c>
      <c r="L635" s="14">
        <v>2958465</v>
      </c>
      <c r="M635" s="6">
        <v>20124</v>
      </c>
      <c r="N635" s="7" t="s">
        <v>824</v>
      </c>
    </row>
    <row r="636" spans="1:14" ht="12.75" hidden="1" customHeight="1" x14ac:dyDescent="0.2">
      <c r="A636" s="16">
        <v>2018</v>
      </c>
      <c r="B636" s="16" t="s">
        <v>2566</v>
      </c>
      <c r="C636" s="31"/>
      <c r="D636" s="13" t="s">
        <v>153</v>
      </c>
      <c r="E636" s="8" t="s">
        <v>2190</v>
      </c>
      <c r="F636" s="10">
        <v>1981</v>
      </c>
      <c r="G636" s="9" t="s">
        <v>539</v>
      </c>
      <c r="H636" s="11">
        <v>74</v>
      </c>
      <c r="I636" s="10" t="s">
        <v>15</v>
      </c>
      <c r="J636" s="12" t="s">
        <v>2191</v>
      </c>
      <c r="K636" s="14">
        <v>43293</v>
      </c>
      <c r="L636" s="14">
        <v>2958465</v>
      </c>
      <c r="M636" s="6">
        <v>3091770</v>
      </c>
      <c r="N636" s="6"/>
    </row>
    <row r="637" spans="1:14" ht="12.75" hidden="1" customHeight="1" x14ac:dyDescent="0.2">
      <c r="A637" s="16">
        <v>2018</v>
      </c>
      <c r="B637" s="16" t="s">
        <v>2566</v>
      </c>
      <c r="C637" s="31"/>
      <c r="D637" s="13" t="s">
        <v>153</v>
      </c>
      <c r="E637" s="8" t="s">
        <v>1194</v>
      </c>
      <c r="F637" s="10">
        <v>1977</v>
      </c>
      <c r="G637" s="9" t="s">
        <v>475</v>
      </c>
      <c r="H637" s="11">
        <v>95</v>
      </c>
      <c r="I637" s="10" t="s">
        <v>15</v>
      </c>
      <c r="J637" s="12" t="s">
        <v>1195</v>
      </c>
      <c r="K637" s="14">
        <v>43293</v>
      </c>
      <c r="L637" s="14">
        <v>2958465</v>
      </c>
      <c r="M637" s="6">
        <v>35037</v>
      </c>
      <c r="N637" s="7" t="s">
        <v>1193</v>
      </c>
    </row>
    <row r="638" spans="1:14" ht="12.75" hidden="1" customHeight="1" x14ac:dyDescent="0.2">
      <c r="A638" s="16">
        <v>2018</v>
      </c>
      <c r="B638" s="16" t="s">
        <v>2566</v>
      </c>
      <c r="C638" s="31"/>
      <c r="D638" s="13" t="s">
        <v>153</v>
      </c>
      <c r="E638" s="8" t="s">
        <v>1219</v>
      </c>
      <c r="F638" s="10">
        <v>1974</v>
      </c>
      <c r="G638" s="9" t="s">
        <v>20</v>
      </c>
      <c r="H638" s="11">
        <v>85</v>
      </c>
      <c r="I638" s="10" t="s">
        <v>12</v>
      </c>
      <c r="J638" s="12" t="s">
        <v>1220</v>
      </c>
      <c r="K638" s="14">
        <v>43293</v>
      </c>
      <c r="L638" s="14">
        <v>2958465</v>
      </c>
      <c r="M638" s="6">
        <v>35168</v>
      </c>
      <c r="N638" s="7" t="s">
        <v>1218</v>
      </c>
    </row>
    <row r="639" spans="1:14" ht="12.75" hidden="1" customHeight="1" x14ac:dyDescent="0.2">
      <c r="A639" s="16">
        <v>2018</v>
      </c>
      <c r="B639" s="16" t="s">
        <v>2566</v>
      </c>
      <c r="C639" s="31"/>
      <c r="D639" s="13" t="s">
        <v>153</v>
      </c>
      <c r="E639" s="8" t="s">
        <v>1011</v>
      </c>
      <c r="F639" s="10">
        <v>1978</v>
      </c>
      <c r="G639" s="9" t="s">
        <v>20</v>
      </c>
      <c r="H639" s="11">
        <v>102</v>
      </c>
      <c r="I639" s="10" t="s">
        <v>15</v>
      </c>
      <c r="J639" s="12" t="s">
        <v>1012</v>
      </c>
      <c r="K639" s="14">
        <v>43293</v>
      </c>
      <c r="L639" s="14">
        <v>2958465</v>
      </c>
      <c r="M639" s="6">
        <v>33915</v>
      </c>
      <c r="N639" s="7" t="s">
        <v>1010</v>
      </c>
    </row>
    <row r="640" spans="1:14" ht="12.75" hidden="1" customHeight="1" x14ac:dyDescent="0.2">
      <c r="A640" s="16">
        <v>2018</v>
      </c>
      <c r="B640" s="16" t="s">
        <v>2566</v>
      </c>
      <c r="C640" s="31"/>
      <c r="D640" s="13" t="s">
        <v>153</v>
      </c>
      <c r="E640" s="8" t="s">
        <v>1621</v>
      </c>
      <c r="F640" s="10">
        <v>1963</v>
      </c>
      <c r="G640" s="9" t="s">
        <v>14</v>
      </c>
      <c r="H640" s="11">
        <v>90</v>
      </c>
      <c r="I640" s="10" t="s">
        <v>15</v>
      </c>
      <c r="J640" s="12" t="s">
        <v>1550</v>
      </c>
      <c r="K640" s="14">
        <v>43293</v>
      </c>
      <c r="L640" s="14">
        <v>2958465</v>
      </c>
      <c r="M640" s="6">
        <v>37565</v>
      </c>
      <c r="N640" s="7" t="s">
        <v>1620</v>
      </c>
    </row>
    <row r="641" spans="1:14" ht="12.75" hidden="1" customHeight="1" x14ac:dyDescent="0.2">
      <c r="A641" s="16">
        <v>2018</v>
      </c>
      <c r="B641" s="16" t="s">
        <v>2566</v>
      </c>
      <c r="C641" s="31"/>
      <c r="D641" s="13" t="s">
        <v>153</v>
      </c>
      <c r="E641" s="8" t="s">
        <v>1549</v>
      </c>
      <c r="F641" s="10">
        <v>1965</v>
      </c>
      <c r="G641" s="9" t="s">
        <v>69</v>
      </c>
      <c r="H641" s="11">
        <v>85</v>
      </c>
      <c r="I641" s="10" t="s">
        <v>15</v>
      </c>
      <c r="J641" s="12" t="s">
        <v>1550</v>
      </c>
      <c r="K641" s="14">
        <v>43293</v>
      </c>
      <c r="L641" s="14">
        <v>2958465</v>
      </c>
      <c r="M641" s="6">
        <v>37181</v>
      </c>
      <c r="N641" s="7" t="s">
        <v>1548</v>
      </c>
    </row>
    <row r="642" spans="1:14" ht="12.75" hidden="1" customHeight="1" x14ac:dyDescent="0.2">
      <c r="A642" s="16">
        <v>2018</v>
      </c>
      <c r="B642" s="16" t="s">
        <v>2566</v>
      </c>
      <c r="C642" s="31"/>
      <c r="D642" s="13" t="s">
        <v>153</v>
      </c>
      <c r="E642" s="8" t="s">
        <v>320</v>
      </c>
      <c r="F642" s="10">
        <v>1981</v>
      </c>
      <c r="G642" s="9" t="s">
        <v>20</v>
      </c>
      <c r="H642" s="11">
        <v>87</v>
      </c>
      <c r="I642" s="10" t="s">
        <v>15</v>
      </c>
      <c r="J642" s="12" t="s">
        <v>22</v>
      </c>
      <c r="K642" s="14">
        <v>43293</v>
      </c>
      <c r="L642" s="14">
        <v>2958465</v>
      </c>
      <c r="M642" s="6">
        <v>3872</v>
      </c>
      <c r="N642" s="7" t="s">
        <v>319</v>
      </c>
    </row>
    <row r="643" spans="1:14" ht="12.75" hidden="1" customHeight="1" x14ac:dyDescent="0.2">
      <c r="A643" s="16">
        <v>2018</v>
      </c>
      <c r="B643" s="16" t="s">
        <v>2566</v>
      </c>
      <c r="C643" s="31"/>
      <c r="D643" s="13" t="s">
        <v>153</v>
      </c>
      <c r="E643" s="8" t="s">
        <v>1024</v>
      </c>
      <c r="F643" s="10">
        <v>1979</v>
      </c>
      <c r="G643" s="9" t="s">
        <v>14</v>
      </c>
      <c r="H643" s="11">
        <v>90</v>
      </c>
      <c r="I643" s="10" t="s">
        <v>15</v>
      </c>
      <c r="J643" s="12" t="s">
        <v>967</v>
      </c>
      <c r="K643" s="14">
        <v>43293</v>
      </c>
      <c r="L643" s="14">
        <v>2958465</v>
      </c>
      <c r="M643" s="6">
        <v>34138</v>
      </c>
      <c r="N643" s="7" t="s">
        <v>1023</v>
      </c>
    </row>
    <row r="644" spans="1:14" ht="12.75" hidden="1" customHeight="1" x14ac:dyDescent="0.2">
      <c r="A644" s="16">
        <v>2018</v>
      </c>
      <c r="B644" s="16" t="s">
        <v>2566</v>
      </c>
      <c r="C644" s="31"/>
      <c r="D644" s="13" t="s">
        <v>153</v>
      </c>
      <c r="E644" s="8" t="s">
        <v>1911</v>
      </c>
      <c r="F644" s="10">
        <v>1950</v>
      </c>
      <c r="G644" s="9" t="s">
        <v>25</v>
      </c>
      <c r="H644" s="11">
        <v>90</v>
      </c>
      <c r="I644" s="10" t="s">
        <v>15</v>
      </c>
      <c r="J644" s="12" t="s">
        <v>1912</v>
      </c>
      <c r="K644" s="14">
        <v>43293</v>
      </c>
      <c r="L644" s="14">
        <v>2958465</v>
      </c>
      <c r="M644" s="6">
        <v>49689</v>
      </c>
      <c r="N644" s="7" t="s">
        <v>1910</v>
      </c>
    </row>
    <row r="645" spans="1:14" ht="12.75" hidden="1" customHeight="1" x14ac:dyDescent="0.2">
      <c r="A645" s="16">
        <v>2018</v>
      </c>
      <c r="B645" s="16" t="s">
        <v>2566</v>
      </c>
      <c r="C645" s="31"/>
      <c r="D645" s="13" t="s">
        <v>153</v>
      </c>
      <c r="E645" s="8" t="s">
        <v>1583</v>
      </c>
      <c r="F645" s="10">
        <v>1966</v>
      </c>
      <c r="G645" s="9" t="s">
        <v>20</v>
      </c>
      <c r="H645" s="11">
        <v>103</v>
      </c>
      <c r="I645" s="10" t="s">
        <v>15</v>
      </c>
      <c r="J645" s="12" t="s">
        <v>1584</v>
      </c>
      <c r="K645" s="14">
        <v>43293</v>
      </c>
      <c r="L645" s="14">
        <v>2958465</v>
      </c>
      <c r="M645" s="6">
        <v>37308</v>
      </c>
      <c r="N645" s="7" t="s">
        <v>1582</v>
      </c>
    </row>
    <row r="646" spans="1:14" ht="12.75" hidden="1" customHeight="1" x14ac:dyDescent="0.2">
      <c r="A646" s="16">
        <v>2018</v>
      </c>
      <c r="B646" s="16" t="s">
        <v>2566</v>
      </c>
      <c r="C646" s="31"/>
      <c r="D646" s="13" t="s">
        <v>153</v>
      </c>
      <c r="E646" s="8" t="s">
        <v>879</v>
      </c>
      <c r="F646" s="10">
        <v>1960</v>
      </c>
      <c r="G646" s="9" t="s">
        <v>20</v>
      </c>
      <c r="H646" s="11">
        <v>80</v>
      </c>
      <c r="I646" s="10" t="s">
        <v>15</v>
      </c>
      <c r="J646" s="12" t="s">
        <v>726</v>
      </c>
      <c r="K646" s="14">
        <v>43293</v>
      </c>
      <c r="L646" s="14">
        <v>2958465</v>
      </c>
      <c r="M646" s="6">
        <v>26273</v>
      </c>
      <c r="N646" s="7" t="s">
        <v>878</v>
      </c>
    </row>
    <row r="647" spans="1:14" ht="12.75" hidden="1" customHeight="1" x14ac:dyDescent="0.2">
      <c r="A647" s="16">
        <v>2018</v>
      </c>
      <c r="B647" s="16" t="s">
        <v>2566</v>
      </c>
      <c r="C647" s="31"/>
      <c r="D647" s="13" t="s">
        <v>153</v>
      </c>
      <c r="E647" s="8" t="s">
        <v>354</v>
      </c>
      <c r="F647" s="10">
        <v>1952</v>
      </c>
      <c r="G647" s="9" t="s">
        <v>14</v>
      </c>
      <c r="H647" s="11">
        <v>86</v>
      </c>
      <c r="I647" s="10" t="s">
        <v>15</v>
      </c>
      <c r="J647" s="12" t="s">
        <v>355</v>
      </c>
      <c r="K647" s="14">
        <v>43293</v>
      </c>
      <c r="L647" s="14">
        <v>2958465</v>
      </c>
      <c r="M647" s="6">
        <v>4433</v>
      </c>
      <c r="N647" s="7" t="s">
        <v>353</v>
      </c>
    </row>
    <row r="648" spans="1:14" ht="12.75" hidden="1" customHeight="1" x14ac:dyDescent="0.2">
      <c r="A648" s="16">
        <v>2018</v>
      </c>
      <c r="B648" s="16" t="s">
        <v>2566</v>
      </c>
      <c r="C648" s="31"/>
      <c r="D648" s="13" t="s">
        <v>153</v>
      </c>
      <c r="E648" s="8" t="s">
        <v>525</v>
      </c>
      <c r="F648" s="10">
        <v>1977</v>
      </c>
      <c r="G648" s="9" t="s">
        <v>57</v>
      </c>
      <c r="H648" s="11">
        <v>102</v>
      </c>
      <c r="I648" s="10" t="s">
        <v>12</v>
      </c>
      <c r="J648" s="12" t="s">
        <v>526</v>
      </c>
      <c r="K648" s="14">
        <v>43293</v>
      </c>
      <c r="L648" s="14">
        <v>2958465</v>
      </c>
      <c r="M648" s="6">
        <v>9145</v>
      </c>
      <c r="N648" s="7" t="s">
        <v>524</v>
      </c>
    </row>
    <row r="649" spans="1:14" ht="12.75" hidden="1" customHeight="1" x14ac:dyDescent="0.2">
      <c r="A649" s="16">
        <v>2018</v>
      </c>
      <c r="B649" s="16" t="s">
        <v>2566</v>
      </c>
      <c r="C649" s="31"/>
      <c r="D649" s="13" t="s">
        <v>153</v>
      </c>
      <c r="E649" s="8" t="s">
        <v>1795</v>
      </c>
      <c r="F649" s="10">
        <v>1989</v>
      </c>
      <c r="G649" s="9" t="s">
        <v>57</v>
      </c>
      <c r="H649" s="11">
        <v>90</v>
      </c>
      <c r="I649" s="10" t="s">
        <v>15</v>
      </c>
      <c r="J649" s="12" t="s">
        <v>695</v>
      </c>
      <c r="K649" s="14">
        <v>43293</v>
      </c>
      <c r="L649" s="14">
        <v>2958465</v>
      </c>
      <c r="M649" s="6">
        <v>45519</v>
      </c>
      <c r="N649" s="7" t="s">
        <v>1794</v>
      </c>
    </row>
    <row r="650" spans="1:14" ht="12.75" hidden="1" customHeight="1" x14ac:dyDescent="0.2">
      <c r="A650" s="16">
        <v>2018</v>
      </c>
      <c r="B650" s="16" t="s">
        <v>2566</v>
      </c>
      <c r="C650" s="31"/>
      <c r="D650" s="13" t="s">
        <v>153</v>
      </c>
      <c r="E650" s="8" t="s">
        <v>2036</v>
      </c>
      <c r="F650" s="10">
        <v>1993</v>
      </c>
      <c r="G650" s="9" t="s">
        <v>14</v>
      </c>
      <c r="H650" s="11">
        <v>102</v>
      </c>
      <c r="I650" s="10" t="s">
        <v>15</v>
      </c>
      <c r="J650" s="12" t="s">
        <v>1772</v>
      </c>
      <c r="K650" s="14">
        <v>43293</v>
      </c>
      <c r="L650" s="14">
        <v>2958465</v>
      </c>
      <c r="M650" s="6">
        <v>59229</v>
      </c>
      <c r="N650" s="7" t="s">
        <v>2035</v>
      </c>
    </row>
    <row r="651" spans="1:14" ht="12.75" hidden="1" customHeight="1" x14ac:dyDescent="0.2">
      <c r="A651" s="16">
        <v>2018</v>
      </c>
      <c r="B651" s="16" t="s">
        <v>2566</v>
      </c>
      <c r="C651" s="31"/>
      <c r="D651" s="13" t="s">
        <v>153</v>
      </c>
      <c r="E651" s="8" t="s">
        <v>822</v>
      </c>
      <c r="F651" s="10">
        <v>1961</v>
      </c>
      <c r="G651" s="9" t="s">
        <v>447</v>
      </c>
      <c r="H651" s="11">
        <v>91</v>
      </c>
      <c r="I651" s="10" t="s">
        <v>15</v>
      </c>
      <c r="J651" s="12" t="s">
        <v>823</v>
      </c>
      <c r="K651" s="14">
        <v>43293</v>
      </c>
      <c r="L651" s="14">
        <v>2958465</v>
      </c>
      <c r="M651" s="6">
        <v>19690</v>
      </c>
      <c r="N651" s="7" t="s">
        <v>821</v>
      </c>
    </row>
    <row r="652" spans="1:14" ht="12.75" hidden="1" customHeight="1" x14ac:dyDescent="0.2">
      <c r="A652" s="16">
        <v>2018</v>
      </c>
      <c r="B652" s="16" t="s">
        <v>2566</v>
      </c>
      <c r="C652" s="31"/>
      <c r="D652" s="13" t="s">
        <v>153</v>
      </c>
      <c r="E652" s="8" t="s">
        <v>395</v>
      </c>
      <c r="F652" s="10">
        <v>1953</v>
      </c>
      <c r="G652" s="9" t="s">
        <v>14</v>
      </c>
      <c r="H652" s="11">
        <v>100</v>
      </c>
      <c r="I652" s="10" t="s">
        <v>15</v>
      </c>
      <c r="J652" s="12" t="s">
        <v>396</v>
      </c>
      <c r="K652" s="14">
        <v>43293</v>
      </c>
      <c r="L652" s="14">
        <v>2958465</v>
      </c>
      <c r="M652" s="6">
        <v>5706</v>
      </c>
      <c r="N652" s="7" t="s">
        <v>394</v>
      </c>
    </row>
    <row r="653" spans="1:14" ht="12.75" hidden="1" customHeight="1" x14ac:dyDescent="0.2">
      <c r="A653" s="16">
        <v>2018</v>
      </c>
      <c r="B653" s="16" t="s">
        <v>2566</v>
      </c>
      <c r="C653" s="31"/>
      <c r="D653" s="13" t="s">
        <v>153</v>
      </c>
      <c r="E653" s="8" t="s">
        <v>1222</v>
      </c>
      <c r="F653" s="10">
        <v>1974</v>
      </c>
      <c r="G653" s="9" t="s">
        <v>14</v>
      </c>
      <c r="H653" s="11">
        <v>91</v>
      </c>
      <c r="I653" s="10" t="s">
        <v>15</v>
      </c>
      <c r="J653" s="12" t="s">
        <v>1223</v>
      </c>
      <c r="K653" s="14">
        <v>43293</v>
      </c>
      <c r="L653" s="14">
        <v>2958465</v>
      </c>
      <c r="M653" s="6">
        <v>35175</v>
      </c>
      <c r="N653" s="7" t="s">
        <v>1221</v>
      </c>
    </row>
    <row r="654" spans="1:14" ht="12.75" hidden="1" customHeight="1" x14ac:dyDescent="0.2">
      <c r="A654" s="16">
        <v>2018</v>
      </c>
      <c r="B654" s="16" t="s">
        <v>2566</v>
      </c>
      <c r="C654" s="31"/>
      <c r="D654" s="13" t="s">
        <v>153</v>
      </c>
      <c r="E654" s="8" t="s">
        <v>1165</v>
      </c>
      <c r="F654" s="10">
        <v>1977</v>
      </c>
      <c r="G654" s="9" t="s">
        <v>539</v>
      </c>
      <c r="H654" s="11">
        <v>98</v>
      </c>
      <c r="I654" s="10" t="s">
        <v>15</v>
      </c>
      <c r="J654" s="12" t="s">
        <v>1166</v>
      </c>
      <c r="K654" s="14">
        <v>43293</v>
      </c>
      <c r="L654" s="14">
        <v>2958465</v>
      </c>
      <c r="M654" s="6">
        <v>34945</v>
      </c>
      <c r="N654" s="7" t="s">
        <v>1164</v>
      </c>
    </row>
    <row r="655" spans="1:14" ht="12.75" hidden="1" customHeight="1" x14ac:dyDescent="0.2">
      <c r="A655" s="16">
        <v>2018</v>
      </c>
      <c r="B655" s="16" t="s">
        <v>2566</v>
      </c>
      <c r="C655" s="31"/>
      <c r="D655" s="13" t="s">
        <v>153</v>
      </c>
      <c r="E655" s="8" t="s">
        <v>906</v>
      </c>
      <c r="F655" s="10">
        <v>1988</v>
      </c>
      <c r="G655" s="9" t="s">
        <v>14</v>
      </c>
      <c r="H655" s="11">
        <v>85</v>
      </c>
      <c r="I655" s="10" t="s">
        <v>15</v>
      </c>
      <c r="J655" s="12" t="s">
        <v>708</v>
      </c>
      <c r="K655" s="14">
        <v>43293</v>
      </c>
      <c r="L655" s="14">
        <v>2958465</v>
      </c>
      <c r="M655" s="6">
        <v>31475</v>
      </c>
      <c r="N655" s="7" t="s">
        <v>905</v>
      </c>
    </row>
    <row r="656" spans="1:14" ht="12.75" hidden="1" customHeight="1" x14ac:dyDescent="0.2">
      <c r="A656" s="16">
        <v>2018</v>
      </c>
      <c r="B656" s="16" t="s">
        <v>2566</v>
      </c>
      <c r="C656" s="31"/>
      <c r="D656" s="13" t="s">
        <v>153</v>
      </c>
      <c r="E656" s="8" t="s">
        <v>545</v>
      </c>
      <c r="F656" s="10">
        <v>1983</v>
      </c>
      <c r="G656" s="9" t="s">
        <v>25</v>
      </c>
      <c r="H656" s="11">
        <v>93</v>
      </c>
      <c r="I656" s="10" t="s">
        <v>12</v>
      </c>
      <c r="J656" s="12" t="s">
        <v>468</v>
      </c>
      <c r="K656" s="14">
        <v>43293</v>
      </c>
      <c r="L656" s="14">
        <v>2958465</v>
      </c>
      <c r="M656" s="6">
        <v>9419</v>
      </c>
      <c r="N656" s="7" t="s">
        <v>544</v>
      </c>
    </row>
    <row r="657" spans="1:14" ht="12.75" hidden="1" customHeight="1" x14ac:dyDescent="0.2">
      <c r="A657" s="16">
        <v>2018</v>
      </c>
      <c r="B657" s="16" t="s">
        <v>2566</v>
      </c>
      <c r="C657" s="31"/>
      <c r="D657" s="13" t="s">
        <v>153</v>
      </c>
      <c r="E657" s="8" t="s">
        <v>2007</v>
      </c>
      <c r="F657" s="10">
        <v>1951</v>
      </c>
      <c r="G657" s="9" t="s">
        <v>14</v>
      </c>
      <c r="H657" s="11">
        <v>100</v>
      </c>
      <c r="I657" s="10" t="s">
        <v>15</v>
      </c>
      <c r="J657" s="12" t="s">
        <v>1343</v>
      </c>
      <c r="K657" s="14">
        <v>43293</v>
      </c>
      <c r="L657" s="14">
        <v>2958465</v>
      </c>
      <c r="M657" s="6">
        <v>53825</v>
      </c>
      <c r="N657" s="7" t="s">
        <v>2006</v>
      </c>
    </row>
    <row r="658" spans="1:14" ht="12.75" hidden="1" customHeight="1" x14ac:dyDescent="0.2">
      <c r="A658" s="16">
        <v>2018</v>
      </c>
      <c r="B658" s="16" t="s">
        <v>2566</v>
      </c>
      <c r="C658" s="31"/>
      <c r="D658" s="13" t="s">
        <v>153</v>
      </c>
      <c r="E658" s="8" t="s">
        <v>496</v>
      </c>
      <c r="F658" s="10">
        <v>1954</v>
      </c>
      <c r="G658" s="9" t="s">
        <v>14</v>
      </c>
      <c r="H658" s="11">
        <v>95</v>
      </c>
      <c r="I658" s="10" t="s">
        <v>15</v>
      </c>
      <c r="J658" s="12" t="s">
        <v>497</v>
      </c>
      <c r="K658" s="14">
        <v>43293</v>
      </c>
      <c r="L658" s="14">
        <v>2958465</v>
      </c>
      <c r="M658" s="6">
        <v>8028</v>
      </c>
      <c r="N658" s="7" t="s">
        <v>495</v>
      </c>
    </row>
    <row r="659" spans="1:14" ht="12.75" hidden="1" customHeight="1" x14ac:dyDescent="0.2">
      <c r="A659" s="16">
        <v>2018</v>
      </c>
      <c r="B659" s="16" t="s">
        <v>2566</v>
      </c>
      <c r="C659" s="31"/>
      <c r="D659" s="13" t="s">
        <v>153</v>
      </c>
      <c r="E659" s="8" t="s">
        <v>700</v>
      </c>
      <c r="F659" s="10">
        <v>1988</v>
      </c>
      <c r="G659" s="9" t="s">
        <v>25</v>
      </c>
      <c r="H659" s="11">
        <v>90</v>
      </c>
      <c r="I659" s="10" t="s">
        <v>12</v>
      </c>
      <c r="J659" s="12" t="s">
        <v>695</v>
      </c>
      <c r="K659" s="14">
        <v>43293</v>
      </c>
      <c r="L659" s="14">
        <v>2958465</v>
      </c>
      <c r="M659" s="6">
        <v>17321</v>
      </c>
      <c r="N659" s="7" t="s">
        <v>699</v>
      </c>
    </row>
    <row r="660" spans="1:14" ht="12.75" hidden="1" customHeight="1" x14ac:dyDescent="0.2">
      <c r="A660" s="16">
        <v>2018</v>
      </c>
      <c r="B660" s="16" t="s">
        <v>2566</v>
      </c>
      <c r="C660" s="31"/>
      <c r="D660" s="13" t="s">
        <v>153</v>
      </c>
      <c r="E660" s="8" t="s">
        <v>1586</v>
      </c>
      <c r="F660" s="10">
        <v>1966</v>
      </c>
      <c r="G660" s="9" t="s">
        <v>568</v>
      </c>
      <c r="H660" s="11">
        <v>93</v>
      </c>
      <c r="I660" s="10" t="s">
        <v>15</v>
      </c>
      <c r="J660" s="12" t="s">
        <v>1587</v>
      </c>
      <c r="K660" s="14">
        <v>43293</v>
      </c>
      <c r="L660" s="14">
        <v>2958465</v>
      </c>
      <c r="M660" s="6">
        <v>37313</v>
      </c>
      <c r="N660" s="7" t="s">
        <v>1585</v>
      </c>
    </row>
    <row r="661" spans="1:14" ht="12.75" hidden="1" customHeight="1" x14ac:dyDescent="0.2">
      <c r="A661" s="16">
        <v>2018</v>
      </c>
      <c r="B661" s="16" t="s">
        <v>2566</v>
      </c>
      <c r="C661" s="31"/>
      <c r="D661" s="13" t="s">
        <v>153</v>
      </c>
      <c r="E661" s="8" t="s">
        <v>1610</v>
      </c>
      <c r="F661" s="10">
        <v>1964</v>
      </c>
      <c r="G661" s="9" t="s">
        <v>25</v>
      </c>
      <c r="H661" s="11">
        <v>100</v>
      </c>
      <c r="I661" s="10" t="s">
        <v>15</v>
      </c>
      <c r="J661" s="12" t="s">
        <v>711</v>
      </c>
      <c r="K661" s="14">
        <v>43293</v>
      </c>
      <c r="L661" s="14">
        <v>2958465</v>
      </c>
      <c r="M661" s="6">
        <v>37474</v>
      </c>
      <c r="N661" s="7" t="s">
        <v>1609</v>
      </c>
    </row>
    <row r="662" spans="1:14" ht="12.75" hidden="1" customHeight="1" x14ac:dyDescent="0.2">
      <c r="A662" s="16">
        <v>2018</v>
      </c>
      <c r="B662" s="16" t="s">
        <v>2566</v>
      </c>
      <c r="C662" s="31"/>
      <c r="D662" s="13" t="s">
        <v>153</v>
      </c>
      <c r="E662" s="8" t="s">
        <v>1612</v>
      </c>
      <c r="F662" s="10">
        <v>1964</v>
      </c>
      <c r="G662" s="9" t="s">
        <v>323</v>
      </c>
      <c r="H662" s="11">
        <v>95</v>
      </c>
      <c r="I662" s="10" t="s">
        <v>15</v>
      </c>
      <c r="J662" s="12" t="s">
        <v>1613</v>
      </c>
      <c r="K662" s="14">
        <v>43293</v>
      </c>
      <c r="L662" s="14">
        <v>2958465</v>
      </c>
      <c r="M662" s="6">
        <v>37475</v>
      </c>
      <c r="N662" s="7" t="s">
        <v>1611</v>
      </c>
    </row>
    <row r="663" spans="1:14" ht="12.75" hidden="1" customHeight="1" x14ac:dyDescent="0.2">
      <c r="A663" s="16">
        <v>2018</v>
      </c>
      <c r="B663" s="16" t="s">
        <v>2566</v>
      </c>
      <c r="C663" s="31"/>
      <c r="D663" s="13" t="s">
        <v>153</v>
      </c>
      <c r="E663" s="8" t="s">
        <v>607</v>
      </c>
      <c r="F663" s="10">
        <v>1964</v>
      </c>
      <c r="G663" s="9" t="s">
        <v>14</v>
      </c>
      <c r="H663" s="11">
        <v>100</v>
      </c>
      <c r="I663" s="10" t="s">
        <v>12</v>
      </c>
      <c r="J663" s="12" t="s">
        <v>608</v>
      </c>
      <c r="K663" s="14">
        <v>43293</v>
      </c>
      <c r="L663" s="14">
        <v>2958465</v>
      </c>
      <c r="M663" s="6">
        <v>10970</v>
      </c>
      <c r="N663" s="7" t="s">
        <v>606</v>
      </c>
    </row>
    <row r="664" spans="1:14" ht="12.75" hidden="1" customHeight="1" x14ac:dyDescent="0.2">
      <c r="A664" s="16">
        <v>2018</v>
      </c>
      <c r="B664" s="16" t="s">
        <v>2566</v>
      </c>
      <c r="C664" s="31"/>
      <c r="D664" s="13" t="s">
        <v>153</v>
      </c>
      <c r="E664" s="8" t="s">
        <v>1990</v>
      </c>
      <c r="F664" s="10">
        <v>1990</v>
      </c>
      <c r="G664" s="9" t="s">
        <v>20</v>
      </c>
      <c r="H664" s="11">
        <v>93</v>
      </c>
      <c r="I664" s="10" t="s">
        <v>15</v>
      </c>
      <c r="J664" s="12" t="s">
        <v>826</v>
      </c>
      <c r="K664" s="14">
        <v>43293</v>
      </c>
      <c r="L664" s="14">
        <v>2958465</v>
      </c>
      <c r="M664" s="6">
        <v>52556</v>
      </c>
      <c r="N664" s="7" t="s">
        <v>1989</v>
      </c>
    </row>
    <row r="665" spans="1:14" ht="12.75" hidden="1" customHeight="1" x14ac:dyDescent="0.2">
      <c r="A665" s="16">
        <v>2018</v>
      </c>
      <c r="B665" s="16" t="s">
        <v>2566</v>
      </c>
      <c r="C665" s="31"/>
      <c r="D665" s="13" t="s">
        <v>153</v>
      </c>
      <c r="E665" s="8" t="s">
        <v>1552</v>
      </c>
      <c r="F665" s="10">
        <v>1965</v>
      </c>
      <c r="G665" s="9" t="s">
        <v>25</v>
      </c>
      <c r="H665" s="11">
        <v>90</v>
      </c>
      <c r="I665" s="10" t="s">
        <v>15</v>
      </c>
      <c r="J665" s="12" t="s">
        <v>61</v>
      </c>
      <c r="K665" s="14">
        <v>43293</v>
      </c>
      <c r="L665" s="14">
        <v>2958465</v>
      </c>
      <c r="M665" s="6">
        <v>37185</v>
      </c>
      <c r="N665" s="7" t="s">
        <v>1551</v>
      </c>
    </row>
    <row r="666" spans="1:14" ht="12.75" hidden="1" customHeight="1" x14ac:dyDescent="0.2">
      <c r="A666" s="16">
        <v>2018</v>
      </c>
      <c r="B666" s="16" t="s">
        <v>2566</v>
      </c>
      <c r="C666" s="31"/>
      <c r="D666" s="13" t="s">
        <v>153</v>
      </c>
      <c r="E666" s="8" t="s">
        <v>1665</v>
      </c>
      <c r="F666" s="10">
        <v>1961</v>
      </c>
      <c r="G666" s="9" t="s">
        <v>25</v>
      </c>
      <c r="H666" s="11">
        <v>121</v>
      </c>
      <c r="I666" s="10" t="s">
        <v>15</v>
      </c>
      <c r="J666" s="12" t="s">
        <v>1666</v>
      </c>
      <c r="K666" s="14">
        <v>43293</v>
      </c>
      <c r="L666" s="14">
        <v>2958465</v>
      </c>
      <c r="M666" s="6">
        <v>38037</v>
      </c>
      <c r="N666" s="7" t="s">
        <v>1664</v>
      </c>
    </row>
    <row r="667" spans="1:14" ht="12.75" hidden="1" customHeight="1" x14ac:dyDescent="0.2">
      <c r="A667" s="16">
        <v>2018</v>
      </c>
      <c r="B667" s="16" t="s">
        <v>2566</v>
      </c>
      <c r="C667" s="31"/>
      <c r="D667" s="13" t="s">
        <v>153</v>
      </c>
      <c r="E667" s="8" t="s">
        <v>1415</v>
      </c>
      <c r="F667" s="10">
        <v>1970</v>
      </c>
      <c r="G667" s="9" t="s">
        <v>25</v>
      </c>
      <c r="H667" s="11">
        <v>98</v>
      </c>
      <c r="I667" s="10" t="s">
        <v>15</v>
      </c>
      <c r="J667" s="12" t="s">
        <v>1416</v>
      </c>
      <c r="K667" s="14">
        <v>43293</v>
      </c>
      <c r="L667" s="14">
        <v>2958465</v>
      </c>
      <c r="M667" s="6">
        <v>36374</v>
      </c>
      <c r="N667" s="7" t="s">
        <v>1414</v>
      </c>
    </row>
    <row r="668" spans="1:14" ht="12.75" hidden="1" customHeight="1" x14ac:dyDescent="0.2">
      <c r="A668" s="16">
        <v>2018</v>
      </c>
      <c r="B668" s="16" t="s">
        <v>2566</v>
      </c>
      <c r="C668" s="31"/>
      <c r="D668" s="13" t="s">
        <v>153</v>
      </c>
      <c r="E668" s="8" t="s">
        <v>1554</v>
      </c>
      <c r="F668" s="10">
        <v>1965</v>
      </c>
      <c r="G668" s="9" t="s">
        <v>69</v>
      </c>
      <c r="H668" s="11">
        <v>90</v>
      </c>
      <c r="I668" s="10" t="s">
        <v>15</v>
      </c>
      <c r="J668" s="12" t="s">
        <v>1555</v>
      </c>
      <c r="K668" s="14">
        <v>43293</v>
      </c>
      <c r="L668" s="14">
        <v>2958465</v>
      </c>
      <c r="M668" s="6">
        <v>37188</v>
      </c>
      <c r="N668" s="7" t="s">
        <v>1553</v>
      </c>
    </row>
    <row r="669" spans="1:14" ht="12.75" hidden="1" customHeight="1" x14ac:dyDescent="0.2">
      <c r="A669" s="16">
        <v>2018</v>
      </c>
      <c r="B669" s="16" t="s">
        <v>2566</v>
      </c>
      <c r="C669" s="31"/>
      <c r="D669" s="13" t="s">
        <v>153</v>
      </c>
      <c r="E669" s="8" t="s">
        <v>528</v>
      </c>
      <c r="F669" s="10">
        <v>1976</v>
      </c>
      <c r="G669" s="9" t="s">
        <v>447</v>
      </c>
      <c r="H669" s="11">
        <v>95</v>
      </c>
      <c r="I669" s="10" t="s">
        <v>15</v>
      </c>
      <c r="J669" s="12" t="s">
        <v>61</v>
      </c>
      <c r="K669" s="14">
        <v>43293</v>
      </c>
      <c r="L669" s="14">
        <v>2958465</v>
      </c>
      <c r="M669" s="6">
        <v>9178</v>
      </c>
      <c r="N669" s="7" t="s">
        <v>527</v>
      </c>
    </row>
    <row r="670" spans="1:14" ht="12.75" hidden="1" customHeight="1" x14ac:dyDescent="0.2">
      <c r="A670" s="16">
        <v>2018</v>
      </c>
      <c r="B670" s="16" t="s">
        <v>2566</v>
      </c>
      <c r="C670" s="31"/>
      <c r="D670" s="13" t="s">
        <v>153</v>
      </c>
      <c r="E670" s="8" t="s">
        <v>883</v>
      </c>
      <c r="F670" s="10">
        <v>1985</v>
      </c>
      <c r="G670" s="9" t="s">
        <v>20</v>
      </c>
      <c r="H670" s="11">
        <v>97</v>
      </c>
      <c r="I670" s="10" t="s">
        <v>15</v>
      </c>
      <c r="J670" s="12" t="s">
        <v>884</v>
      </c>
      <c r="K670" s="14">
        <v>43293</v>
      </c>
      <c r="L670" s="14">
        <v>2958465</v>
      </c>
      <c r="M670" s="6">
        <v>26510</v>
      </c>
      <c r="N670" s="7" t="s">
        <v>882</v>
      </c>
    </row>
    <row r="671" spans="1:14" ht="12.75" hidden="1" customHeight="1" x14ac:dyDescent="0.2">
      <c r="A671" s="16">
        <v>2018</v>
      </c>
      <c r="B671" s="16" t="s">
        <v>2566</v>
      </c>
      <c r="C671" s="31"/>
      <c r="D671" s="13" t="s">
        <v>153</v>
      </c>
      <c r="E671" s="8" t="s">
        <v>1389</v>
      </c>
      <c r="F671" s="10">
        <v>1971</v>
      </c>
      <c r="G671" s="9" t="s">
        <v>168</v>
      </c>
      <c r="H671" s="11">
        <v>93</v>
      </c>
      <c r="I671" s="10" t="s">
        <v>15</v>
      </c>
      <c r="J671" s="12" t="s">
        <v>603</v>
      </c>
      <c r="K671" s="14">
        <v>43293</v>
      </c>
      <c r="L671" s="14">
        <v>2958465</v>
      </c>
      <c r="M671" s="6">
        <v>36158</v>
      </c>
      <c r="N671" s="7" t="s">
        <v>1388</v>
      </c>
    </row>
    <row r="672" spans="1:14" ht="12.75" hidden="1" customHeight="1" x14ac:dyDescent="0.2">
      <c r="A672" s="16">
        <v>2018</v>
      </c>
      <c r="B672" s="16" t="s">
        <v>2566</v>
      </c>
      <c r="C672" s="31"/>
      <c r="D672" s="13" t="s">
        <v>153</v>
      </c>
      <c r="E672" s="8" t="s">
        <v>477</v>
      </c>
      <c r="F672" s="10">
        <v>1981</v>
      </c>
      <c r="G672" s="9" t="s">
        <v>475</v>
      </c>
      <c r="H672" s="11">
        <v>95</v>
      </c>
      <c r="I672" s="10" t="s">
        <v>15</v>
      </c>
      <c r="J672" s="12" t="s">
        <v>456</v>
      </c>
      <c r="K672" s="14">
        <v>43293</v>
      </c>
      <c r="L672" s="14">
        <v>2958465</v>
      </c>
      <c r="M672" s="6">
        <v>7063</v>
      </c>
      <c r="N672" s="7" t="s">
        <v>476</v>
      </c>
    </row>
    <row r="673" spans="1:14" ht="12.75" hidden="1" customHeight="1" x14ac:dyDescent="0.2">
      <c r="A673" s="16">
        <v>2018</v>
      </c>
      <c r="B673" s="16" t="s">
        <v>2566</v>
      </c>
      <c r="C673" s="31"/>
      <c r="D673" s="13" t="s">
        <v>153</v>
      </c>
      <c r="E673" s="8" t="s">
        <v>400</v>
      </c>
      <c r="F673" s="10">
        <v>1958</v>
      </c>
      <c r="G673" s="9" t="s">
        <v>20</v>
      </c>
      <c r="H673" s="11">
        <v>113</v>
      </c>
      <c r="I673" s="10" t="s">
        <v>15</v>
      </c>
      <c r="J673" s="12" t="s">
        <v>401</v>
      </c>
      <c r="K673" s="14">
        <v>43293</v>
      </c>
      <c r="L673" s="14">
        <v>2958465</v>
      </c>
      <c r="M673" s="6">
        <v>5718</v>
      </c>
      <c r="N673" s="7" t="s">
        <v>399</v>
      </c>
    </row>
    <row r="674" spans="1:14" ht="12.75" hidden="1" customHeight="1" x14ac:dyDescent="0.2">
      <c r="A674" s="16">
        <v>2018</v>
      </c>
      <c r="B674" s="16" t="s">
        <v>2566</v>
      </c>
      <c r="C674" s="31"/>
      <c r="D674" s="13" t="s">
        <v>153</v>
      </c>
      <c r="E674" s="8" t="s">
        <v>508</v>
      </c>
      <c r="F674" s="10">
        <v>1978</v>
      </c>
      <c r="G674" s="9" t="s">
        <v>20</v>
      </c>
      <c r="H674" s="11">
        <v>99</v>
      </c>
      <c r="I674" s="10" t="s">
        <v>21</v>
      </c>
      <c r="J674" s="12" t="s">
        <v>509</v>
      </c>
      <c r="K674" s="14">
        <v>43293</v>
      </c>
      <c r="L674" s="14">
        <v>2958465</v>
      </c>
      <c r="M674" s="6">
        <v>8036</v>
      </c>
      <c r="N674" s="7" t="s">
        <v>507</v>
      </c>
    </row>
    <row r="675" spans="1:14" ht="12.75" hidden="1" customHeight="1" x14ac:dyDescent="0.2">
      <c r="A675" s="16">
        <v>2018</v>
      </c>
      <c r="B675" s="16" t="s">
        <v>2566</v>
      </c>
      <c r="C675" s="31"/>
      <c r="D675" s="13" t="s">
        <v>153</v>
      </c>
      <c r="E675" s="8" t="s">
        <v>774</v>
      </c>
      <c r="F675" s="10">
        <v>1962</v>
      </c>
      <c r="G675" s="9" t="s">
        <v>20</v>
      </c>
      <c r="H675" s="11">
        <v>91</v>
      </c>
      <c r="I675" s="10" t="s">
        <v>15</v>
      </c>
      <c r="J675" s="12" t="s">
        <v>360</v>
      </c>
      <c r="K675" s="14">
        <v>43293</v>
      </c>
      <c r="L675" s="14">
        <v>2958465</v>
      </c>
      <c r="M675" s="6">
        <v>17379</v>
      </c>
      <c r="N675" s="7" t="s">
        <v>773</v>
      </c>
    </row>
    <row r="676" spans="1:14" ht="12.75" hidden="1" customHeight="1" x14ac:dyDescent="0.2">
      <c r="A676" s="16">
        <v>2018</v>
      </c>
      <c r="B676" s="16" t="s">
        <v>2566</v>
      </c>
      <c r="C676" s="31"/>
      <c r="D676" s="13" t="s">
        <v>153</v>
      </c>
      <c r="E676" s="8" t="s">
        <v>1026</v>
      </c>
      <c r="F676" s="10">
        <v>1977</v>
      </c>
      <c r="G676" s="9" t="s">
        <v>14</v>
      </c>
      <c r="H676" s="11">
        <v>90</v>
      </c>
      <c r="I676" s="10" t="s">
        <v>15</v>
      </c>
      <c r="J676" s="12" t="s">
        <v>1027</v>
      </c>
      <c r="K676" s="14">
        <v>43293</v>
      </c>
      <c r="L676" s="14">
        <v>2958465</v>
      </c>
      <c r="M676" s="6">
        <v>34142</v>
      </c>
      <c r="N676" s="7" t="s">
        <v>1025</v>
      </c>
    </row>
    <row r="677" spans="1:14" ht="12.75" hidden="1" customHeight="1" x14ac:dyDescent="0.2">
      <c r="A677" s="16">
        <v>2018</v>
      </c>
      <c r="B677" s="16" t="s">
        <v>2566</v>
      </c>
      <c r="C677" s="31"/>
      <c r="D677" s="13" t="s">
        <v>153</v>
      </c>
      <c r="E677" s="8" t="s">
        <v>678</v>
      </c>
      <c r="F677" s="10">
        <v>1963</v>
      </c>
      <c r="G677" s="9" t="s">
        <v>25</v>
      </c>
      <c r="H677" s="11">
        <v>95</v>
      </c>
      <c r="I677" s="10" t="s">
        <v>15</v>
      </c>
      <c r="J677" s="12" t="s">
        <v>679</v>
      </c>
      <c r="K677" s="14">
        <v>43293</v>
      </c>
      <c r="L677" s="14">
        <v>2958465</v>
      </c>
      <c r="M677" s="6">
        <v>16592</v>
      </c>
      <c r="N677" s="7" t="s">
        <v>677</v>
      </c>
    </row>
    <row r="678" spans="1:14" ht="12.75" hidden="1" customHeight="1" x14ac:dyDescent="0.2">
      <c r="A678" s="16">
        <v>2018</v>
      </c>
      <c r="B678" s="16" t="s">
        <v>2566</v>
      </c>
      <c r="C678" s="31"/>
      <c r="D678" s="13" t="s">
        <v>153</v>
      </c>
      <c r="E678" s="8" t="s">
        <v>1914</v>
      </c>
      <c r="F678" s="10">
        <v>1954</v>
      </c>
      <c r="G678" s="9" t="s">
        <v>14</v>
      </c>
      <c r="H678" s="11">
        <v>91</v>
      </c>
      <c r="I678" s="10" t="s">
        <v>15</v>
      </c>
      <c r="J678" s="12" t="s">
        <v>1704</v>
      </c>
      <c r="K678" s="14">
        <v>43293</v>
      </c>
      <c r="L678" s="14">
        <v>2958465</v>
      </c>
      <c r="M678" s="6">
        <v>49842</v>
      </c>
      <c r="N678" s="7" t="s">
        <v>1913</v>
      </c>
    </row>
    <row r="679" spans="1:14" ht="12.75" hidden="1" customHeight="1" x14ac:dyDescent="0.2">
      <c r="A679" s="16">
        <v>2018</v>
      </c>
      <c r="B679" s="16" t="s">
        <v>2566</v>
      </c>
      <c r="C679" s="31"/>
      <c r="D679" s="13" t="s">
        <v>153</v>
      </c>
      <c r="E679" s="8" t="s">
        <v>1916</v>
      </c>
      <c r="F679" s="10">
        <v>1942</v>
      </c>
      <c r="G679" s="9" t="s">
        <v>25</v>
      </c>
      <c r="H679" s="11">
        <v>82</v>
      </c>
      <c r="I679" s="10" t="s">
        <v>15</v>
      </c>
      <c r="J679" s="12" t="s">
        <v>1917</v>
      </c>
      <c r="K679" s="14">
        <v>43293</v>
      </c>
      <c r="L679" s="14">
        <v>2958465</v>
      </c>
      <c r="M679" s="6">
        <v>49851</v>
      </c>
      <c r="N679" s="7" t="s">
        <v>1915</v>
      </c>
    </row>
    <row r="680" spans="1:14" ht="12.75" hidden="1" customHeight="1" x14ac:dyDescent="0.2">
      <c r="A680" s="16">
        <v>2018</v>
      </c>
      <c r="B680" s="16" t="s">
        <v>2566</v>
      </c>
      <c r="C680" s="31"/>
      <c r="D680" s="13" t="s">
        <v>153</v>
      </c>
      <c r="E680" s="8" t="s">
        <v>467</v>
      </c>
      <c r="F680" s="10">
        <v>1980</v>
      </c>
      <c r="G680" s="9" t="s">
        <v>14</v>
      </c>
      <c r="H680" s="11">
        <v>95</v>
      </c>
      <c r="I680" s="10" t="s">
        <v>15</v>
      </c>
      <c r="J680" s="12" t="s">
        <v>468</v>
      </c>
      <c r="K680" s="14">
        <v>43293</v>
      </c>
      <c r="L680" s="14">
        <v>2958465</v>
      </c>
      <c r="M680" s="6">
        <v>7057</v>
      </c>
      <c r="N680" s="7" t="s">
        <v>466</v>
      </c>
    </row>
    <row r="681" spans="1:14" ht="12.75" hidden="1" customHeight="1" x14ac:dyDescent="0.2">
      <c r="A681" s="16">
        <v>2018</v>
      </c>
      <c r="B681" s="16" t="s">
        <v>2566</v>
      </c>
      <c r="C681" s="31"/>
      <c r="D681" s="13" t="s">
        <v>153</v>
      </c>
      <c r="E681" s="8" t="s">
        <v>1996</v>
      </c>
      <c r="F681" s="10">
        <v>1946</v>
      </c>
      <c r="G681" s="9" t="s">
        <v>14</v>
      </c>
      <c r="H681" s="11">
        <v>115</v>
      </c>
      <c r="I681" s="10" t="s">
        <v>15</v>
      </c>
      <c r="J681" s="12" t="s">
        <v>1997</v>
      </c>
      <c r="K681" s="14">
        <v>43293</v>
      </c>
      <c r="L681" s="14">
        <v>2958465</v>
      </c>
      <c r="M681" s="6">
        <v>53439</v>
      </c>
      <c r="N681" s="7" t="s">
        <v>1995</v>
      </c>
    </row>
    <row r="682" spans="1:14" ht="12.75" hidden="1" customHeight="1" x14ac:dyDescent="0.2">
      <c r="A682" s="16">
        <v>2018</v>
      </c>
      <c r="B682" s="16" t="s">
        <v>2566</v>
      </c>
      <c r="C682" s="31"/>
      <c r="D682" s="13" t="s">
        <v>153</v>
      </c>
      <c r="E682" s="8" t="s">
        <v>481</v>
      </c>
      <c r="F682" s="10">
        <v>1980</v>
      </c>
      <c r="G682" s="9" t="s">
        <v>366</v>
      </c>
      <c r="H682" s="11">
        <v>88</v>
      </c>
      <c r="I682" s="10" t="s">
        <v>15</v>
      </c>
      <c r="J682" s="12" t="s">
        <v>482</v>
      </c>
      <c r="K682" s="14">
        <v>43293</v>
      </c>
      <c r="L682" s="14">
        <v>2958465</v>
      </c>
      <c r="M682" s="6">
        <v>7110</v>
      </c>
      <c r="N682" s="7" t="s">
        <v>480</v>
      </c>
    </row>
    <row r="683" spans="1:14" ht="12.75" hidden="1" customHeight="1" x14ac:dyDescent="0.2">
      <c r="A683" s="16">
        <v>2018</v>
      </c>
      <c r="B683" s="16" t="s">
        <v>2566</v>
      </c>
      <c r="C683" s="31"/>
      <c r="D683" s="13" t="s">
        <v>153</v>
      </c>
      <c r="E683" s="8" t="s">
        <v>206</v>
      </c>
      <c r="F683" s="10">
        <v>1973</v>
      </c>
      <c r="G683" s="9" t="s">
        <v>20</v>
      </c>
      <c r="H683" s="11">
        <v>100</v>
      </c>
      <c r="I683" s="10" t="s">
        <v>21</v>
      </c>
      <c r="J683" s="12" t="s">
        <v>207</v>
      </c>
      <c r="K683" s="14">
        <v>43293</v>
      </c>
      <c r="L683" s="14">
        <v>2958465</v>
      </c>
      <c r="M683" s="6">
        <v>3284</v>
      </c>
      <c r="N683" s="7" t="s">
        <v>205</v>
      </c>
    </row>
    <row r="684" spans="1:14" ht="12.75" hidden="1" customHeight="1" x14ac:dyDescent="0.2">
      <c r="A684" s="16">
        <v>2018</v>
      </c>
      <c r="B684" s="16" t="s">
        <v>2566</v>
      </c>
      <c r="C684" s="31"/>
      <c r="D684" s="13" t="s">
        <v>153</v>
      </c>
      <c r="E684" s="8" t="s">
        <v>1992</v>
      </c>
      <c r="F684" s="10">
        <v>1990</v>
      </c>
      <c r="G684" s="9" t="s">
        <v>14</v>
      </c>
      <c r="H684" s="11">
        <v>88</v>
      </c>
      <c r="I684" s="10" t="s">
        <v>15</v>
      </c>
      <c r="J684" s="12" t="s">
        <v>708</v>
      </c>
      <c r="K684" s="14">
        <v>43293</v>
      </c>
      <c r="L684" s="14">
        <v>2958465</v>
      </c>
      <c r="M684" s="6">
        <v>52557</v>
      </c>
      <c r="N684" s="7" t="s">
        <v>1991</v>
      </c>
    </row>
    <row r="685" spans="1:14" ht="12.75" hidden="1" customHeight="1" x14ac:dyDescent="0.2">
      <c r="A685" s="16">
        <v>2018</v>
      </c>
      <c r="B685" s="16" t="s">
        <v>2566</v>
      </c>
      <c r="C685" s="31"/>
      <c r="D685" s="13" t="s">
        <v>153</v>
      </c>
      <c r="E685" s="8" t="s">
        <v>575</v>
      </c>
      <c r="F685" s="10">
        <v>1968</v>
      </c>
      <c r="G685" s="9" t="s">
        <v>323</v>
      </c>
      <c r="H685" s="11">
        <v>93</v>
      </c>
      <c r="I685" s="10" t="s">
        <v>12</v>
      </c>
      <c r="J685" s="12" t="s">
        <v>432</v>
      </c>
      <c r="K685" s="14">
        <v>43293</v>
      </c>
      <c r="L685" s="14">
        <v>2958465</v>
      </c>
      <c r="M685" s="6">
        <v>9899</v>
      </c>
      <c r="N685" s="7" t="s">
        <v>574</v>
      </c>
    </row>
    <row r="686" spans="1:14" ht="12.75" hidden="1" customHeight="1" x14ac:dyDescent="0.2">
      <c r="A686" s="16">
        <v>2018</v>
      </c>
      <c r="B686" s="16" t="s">
        <v>2566</v>
      </c>
      <c r="C686" s="31"/>
      <c r="D686" s="13" t="s">
        <v>153</v>
      </c>
      <c r="E686" s="8" t="s">
        <v>963</v>
      </c>
      <c r="F686" s="10">
        <v>1979</v>
      </c>
      <c r="G686" s="9" t="s">
        <v>14</v>
      </c>
      <c r="H686" s="11">
        <v>100</v>
      </c>
      <c r="I686" s="10" t="s">
        <v>15</v>
      </c>
      <c r="J686" s="12" t="s">
        <v>964</v>
      </c>
      <c r="K686" s="14">
        <v>43293</v>
      </c>
      <c r="L686" s="14">
        <v>2958465</v>
      </c>
      <c r="M686" s="6">
        <v>33347</v>
      </c>
      <c r="N686" s="7" t="s">
        <v>962</v>
      </c>
    </row>
    <row r="687" spans="1:14" ht="12.75" hidden="1" customHeight="1" x14ac:dyDescent="0.2">
      <c r="A687" s="16">
        <v>2018</v>
      </c>
      <c r="B687" s="16" t="s">
        <v>2566</v>
      </c>
      <c r="C687" s="31"/>
      <c r="D687" s="13" t="s">
        <v>153</v>
      </c>
      <c r="E687" s="8" t="s">
        <v>1557</v>
      </c>
      <c r="F687" s="10">
        <v>1965</v>
      </c>
      <c r="G687" s="9" t="s">
        <v>25</v>
      </c>
      <c r="H687" s="11">
        <v>87</v>
      </c>
      <c r="I687" s="10" t="s">
        <v>15</v>
      </c>
      <c r="J687" s="12" t="s">
        <v>1558</v>
      </c>
      <c r="K687" s="14">
        <v>43293</v>
      </c>
      <c r="L687" s="14">
        <v>2958465</v>
      </c>
      <c r="M687" s="6">
        <v>37189</v>
      </c>
      <c r="N687" s="7" t="s">
        <v>1556</v>
      </c>
    </row>
    <row r="688" spans="1:14" ht="12.75" hidden="1" customHeight="1" x14ac:dyDescent="0.2">
      <c r="A688" s="16">
        <v>2018</v>
      </c>
      <c r="B688" s="16" t="s">
        <v>2566</v>
      </c>
      <c r="C688" s="31"/>
      <c r="D688" s="13" t="s">
        <v>153</v>
      </c>
      <c r="E688" s="8" t="s">
        <v>1126</v>
      </c>
      <c r="F688" s="10">
        <v>1977</v>
      </c>
      <c r="G688" s="9" t="s">
        <v>14</v>
      </c>
      <c r="H688" s="11">
        <v>103</v>
      </c>
      <c r="I688" s="10" t="s">
        <v>15</v>
      </c>
      <c r="J688" s="12" t="s">
        <v>1127</v>
      </c>
      <c r="K688" s="14">
        <v>43293</v>
      </c>
      <c r="L688" s="14">
        <v>2958465</v>
      </c>
      <c r="M688" s="6">
        <v>34676</v>
      </c>
      <c r="N688" s="7" t="s">
        <v>1125</v>
      </c>
    </row>
    <row r="689" spans="1:14" ht="12.75" hidden="1" customHeight="1" x14ac:dyDescent="0.2">
      <c r="A689" s="16">
        <v>2018</v>
      </c>
      <c r="B689" s="16" t="s">
        <v>2566</v>
      </c>
      <c r="C689" s="31"/>
      <c r="D689" s="13" t="s">
        <v>153</v>
      </c>
      <c r="E689" s="8" t="s">
        <v>1156</v>
      </c>
      <c r="F689" s="10">
        <v>1976</v>
      </c>
      <c r="G689" s="9" t="s">
        <v>14</v>
      </c>
      <c r="H689" s="11">
        <v>90</v>
      </c>
      <c r="I689" s="10" t="s">
        <v>15</v>
      </c>
      <c r="J689" s="12" t="s">
        <v>1157</v>
      </c>
      <c r="K689" s="14">
        <v>43293</v>
      </c>
      <c r="L689" s="14">
        <v>2958465</v>
      </c>
      <c r="M689" s="6">
        <v>34830</v>
      </c>
      <c r="N689" s="7" t="s">
        <v>1155</v>
      </c>
    </row>
    <row r="690" spans="1:14" ht="12.75" hidden="1" customHeight="1" x14ac:dyDescent="0.2">
      <c r="A690" s="16">
        <v>2018</v>
      </c>
      <c r="B690" s="16" t="s">
        <v>2566</v>
      </c>
      <c r="C690" s="31"/>
      <c r="D690" s="13" t="s">
        <v>153</v>
      </c>
      <c r="E690" s="8" t="s">
        <v>1668</v>
      </c>
      <c r="F690" s="10">
        <v>1961</v>
      </c>
      <c r="G690" s="9" t="s">
        <v>25</v>
      </c>
      <c r="H690" s="11">
        <v>83</v>
      </c>
      <c r="I690" s="10" t="s">
        <v>15</v>
      </c>
      <c r="J690" s="12" t="s">
        <v>1669</v>
      </c>
      <c r="K690" s="14">
        <v>43293</v>
      </c>
      <c r="L690" s="14">
        <v>2958465</v>
      </c>
      <c r="M690" s="6">
        <v>38046</v>
      </c>
      <c r="N690" s="7" t="s">
        <v>1667</v>
      </c>
    </row>
    <row r="691" spans="1:14" ht="12.75" hidden="1" customHeight="1" x14ac:dyDescent="0.2">
      <c r="A691" s="16">
        <v>2018</v>
      </c>
      <c r="B691" s="16" t="s">
        <v>2566</v>
      </c>
      <c r="C691" s="31"/>
      <c r="D691" s="13" t="s">
        <v>153</v>
      </c>
      <c r="E691" s="8" t="s">
        <v>1504</v>
      </c>
      <c r="F691" s="10">
        <v>1967</v>
      </c>
      <c r="G691" s="9" t="s">
        <v>20</v>
      </c>
      <c r="H691" s="11">
        <v>92</v>
      </c>
      <c r="I691" s="10" t="s">
        <v>15</v>
      </c>
      <c r="J691" s="12" t="s">
        <v>1505</v>
      </c>
      <c r="K691" s="14">
        <v>43293</v>
      </c>
      <c r="L691" s="14">
        <v>2958465</v>
      </c>
      <c r="M691" s="6">
        <v>36863</v>
      </c>
      <c r="N691" s="7" t="s">
        <v>1503</v>
      </c>
    </row>
    <row r="692" spans="1:14" ht="12.75" hidden="1" customHeight="1" x14ac:dyDescent="0.2">
      <c r="A692" s="16">
        <v>2018</v>
      </c>
      <c r="B692" s="16" t="s">
        <v>2566</v>
      </c>
      <c r="C692" s="31"/>
      <c r="D692" s="13" t="s">
        <v>153</v>
      </c>
      <c r="E692" s="8" t="s">
        <v>421</v>
      </c>
      <c r="F692" s="10">
        <v>1984</v>
      </c>
      <c r="G692" s="9" t="s">
        <v>20</v>
      </c>
      <c r="H692" s="11">
        <v>105</v>
      </c>
      <c r="I692" s="10" t="s">
        <v>21</v>
      </c>
      <c r="J692" s="12" t="s">
        <v>183</v>
      </c>
      <c r="K692" s="14">
        <v>43293</v>
      </c>
      <c r="L692" s="14">
        <v>2958465</v>
      </c>
      <c r="M692" s="6">
        <v>6270</v>
      </c>
      <c r="N692" s="7" t="s">
        <v>420</v>
      </c>
    </row>
    <row r="693" spans="1:14" ht="12.75" hidden="1" customHeight="1" x14ac:dyDescent="0.2">
      <c r="A693" s="16">
        <v>2018</v>
      </c>
      <c r="B693" s="16" t="s">
        <v>2566</v>
      </c>
      <c r="C693" s="31"/>
      <c r="D693" s="13" t="s">
        <v>153</v>
      </c>
      <c r="E693" s="8" t="s">
        <v>460</v>
      </c>
      <c r="F693" s="10">
        <v>1973</v>
      </c>
      <c r="G693" s="9" t="s">
        <v>20</v>
      </c>
      <c r="H693" s="11">
        <v>105</v>
      </c>
      <c r="I693" s="10" t="s">
        <v>15</v>
      </c>
      <c r="J693" s="12" t="s">
        <v>199</v>
      </c>
      <c r="K693" s="14">
        <v>43293</v>
      </c>
      <c r="L693" s="14">
        <v>2958465</v>
      </c>
      <c r="M693" s="6">
        <v>7054</v>
      </c>
      <c r="N693" s="7" t="s">
        <v>459</v>
      </c>
    </row>
    <row r="694" spans="1:14" ht="12.75" hidden="1" customHeight="1" x14ac:dyDescent="0.2">
      <c r="A694" s="16">
        <v>2018</v>
      </c>
      <c r="B694" s="16" t="s">
        <v>2566</v>
      </c>
      <c r="C694" s="31"/>
      <c r="D694" s="13" t="s">
        <v>153</v>
      </c>
      <c r="E694" s="8" t="s">
        <v>312</v>
      </c>
      <c r="F694" s="10">
        <v>1976</v>
      </c>
      <c r="G694" s="9" t="s">
        <v>20</v>
      </c>
      <c r="H694" s="11">
        <v>95</v>
      </c>
      <c r="I694" s="10" t="s">
        <v>15</v>
      </c>
      <c r="J694" s="12" t="s">
        <v>313</v>
      </c>
      <c r="K694" s="14">
        <v>43293</v>
      </c>
      <c r="L694" s="14">
        <v>2958465</v>
      </c>
      <c r="M694" s="6">
        <v>3806</v>
      </c>
      <c r="N694" s="7" t="s">
        <v>311</v>
      </c>
    </row>
    <row r="695" spans="1:14" ht="12.75" hidden="1" customHeight="1" x14ac:dyDescent="0.2">
      <c r="A695" s="16">
        <v>2018</v>
      </c>
      <c r="B695" s="16" t="s">
        <v>2566</v>
      </c>
      <c r="C695" s="31"/>
      <c r="D695" s="13" t="s">
        <v>153</v>
      </c>
      <c r="E695" s="8" t="s">
        <v>1560</v>
      </c>
      <c r="F695" s="10">
        <v>1965</v>
      </c>
      <c r="G695" s="9" t="s">
        <v>25</v>
      </c>
      <c r="H695" s="11">
        <v>82</v>
      </c>
      <c r="I695" s="10" t="s">
        <v>15</v>
      </c>
      <c r="J695" s="12" t="s">
        <v>1540</v>
      </c>
      <c r="K695" s="14">
        <v>43293</v>
      </c>
      <c r="L695" s="14">
        <v>2958465</v>
      </c>
      <c r="M695" s="6">
        <v>37193</v>
      </c>
      <c r="N695" s="7" t="s">
        <v>1559</v>
      </c>
    </row>
    <row r="696" spans="1:14" ht="12.75" hidden="1" customHeight="1" x14ac:dyDescent="0.2">
      <c r="A696" s="16">
        <v>2018</v>
      </c>
      <c r="B696" s="16" t="s">
        <v>2566</v>
      </c>
      <c r="C696" s="31"/>
      <c r="D696" s="13" t="s">
        <v>153</v>
      </c>
      <c r="E696" s="8" t="s">
        <v>1748</v>
      </c>
      <c r="F696" s="10">
        <v>1957</v>
      </c>
      <c r="G696" s="9" t="s">
        <v>25</v>
      </c>
      <c r="H696" s="11">
        <v>89</v>
      </c>
      <c r="I696" s="10" t="s">
        <v>15</v>
      </c>
      <c r="J696" s="12" t="s">
        <v>1666</v>
      </c>
      <c r="K696" s="14">
        <v>43293</v>
      </c>
      <c r="L696" s="14">
        <v>2958465</v>
      </c>
      <c r="M696" s="6">
        <v>39240</v>
      </c>
      <c r="N696" s="7" t="s">
        <v>1747</v>
      </c>
    </row>
    <row r="697" spans="1:14" ht="12.75" hidden="1" customHeight="1" x14ac:dyDescent="0.2">
      <c r="A697" s="16">
        <v>2018</v>
      </c>
      <c r="B697" s="16" t="s">
        <v>2566</v>
      </c>
      <c r="C697" s="31"/>
      <c r="D697" s="13" t="s">
        <v>153</v>
      </c>
      <c r="E697" s="8" t="s">
        <v>309</v>
      </c>
      <c r="F697" s="10">
        <v>1962</v>
      </c>
      <c r="G697" s="9" t="s">
        <v>82</v>
      </c>
      <c r="H697" s="11">
        <v>141</v>
      </c>
      <c r="I697" s="10" t="s">
        <v>15</v>
      </c>
      <c r="J697" s="12" t="s">
        <v>310</v>
      </c>
      <c r="K697" s="14">
        <v>43293</v>
      </c>
      <c r="L697" s="14">
        <v>2958465</v>
      </c>
      <c r="M697" s="6">
        <v>3560</v>
      </c>
      <c r="N697" s="7" t="s">
        <v>308</v>
      </c>
    </row>
    <row r="698" spans="1:14" ht="12.75" hidden="1" customHeight="1" x14ac:dyDescent="0.2">
      <c r="A698" s="16">
        <v>2018</v>
      </c>
      <c r="B698" s="16" t="s">
        <v>2566</v>
      </c>
      <c r="C698" s="31"/>
      <c r="D698" s="13" t="s">
        <v>153</v>
      </c>
      <c r="E698" s="8" t="s">
        <v>1919</v>
      </c>
      <c r="F698" s="10">
        <v>1949</v>
      </c>
      <c r="G698" s="9" t="s">
        <v>20</v>
      </c>
      <c r="H698" s="11">
        <v>95</v>
      </c>
      <c r="I698" s="10" t="s">
        <v>15</v>
      </c>
      <c r="J698" s="12" t="s">
        <v>259</v>
      </c>
      <c r="K698" s="14">
        <v>43293</v>
      </c>
      <c r="L698" s="14">
        <v>2958465</v>
      </c>
      <c r="M698" s="6">
        <v>49978</v>
      </c>
      <c r="N698" s="7" t="s">
        <v>1918</v>
      </c>
    </row>
    <row r="699" spans="1:14" ht="12.75" hidden="1" customHeight="1" x14ac:dyDescent="0.2">
      <c r="A699" s="16">
        <v>2018</v>
      </c>
      <c r="B699" s="16" t="s">
        <v>2566</v>
      </c>
      <c r="C699" s="31"/>
      <c r="D699" s="13" t="s">
        <v>153</v>
      </c>
      <c r="E699" s="8" t="s">
        <v>2061</v>
      </c>
      <c r="F699" s="10">
        <v>1974</v>
      </c>
      <c r="G699" s="9" t="s">
        <v>20</v>
      </c>
      <c r="H699" s="11">
        <v>87</v>
      </c>
      <c r="I699" s="10" t="s">
        <v>15</v>
      </c>
      <c r="J699" s="12" t="s">
        <v>937</v>
      </c>
      <c r="K699" s="14">
        <v>43293</v>
      </c>
      <c r="L699" s="14">
        <v>2958465</v>
      </c>
      <c r="M699" s="6">
        <v>64536</v>
      </c>
      <c r="N699" s="7" t="s">
        <v>2060</v>
      </c>
    </row>
    <row r="700" spans="1:14" ht="12.75" hidden="1" customHeight="1" x14ac:dyDescent="0.2">
      <c r="A700" s="16">
        <v>2018</v>
      </c>
      <c r="B700" s="16" t="s">
        <v>2566</v>
      </c>
      <c r="C700" s="31"/>
      <c r="D700" s="13" t="s">
        <v>153</v>
      </c>
      <c r="E700" s="8" t="s">
        <v>1626</v>
      </c>
      <c r="F700" s="10">
        <v>1963</v>
      </c>
      <c r="G700" s="9" t="s">
        <v>25</v>
      </c>
      <c r="H700" s="11">
        <v>100</v>
      </c>
      <c r="I700" s="10" t="s">
        <v>15</v>
      </c>
      <c r="J700" s="12" t="s">
        <v>404</v>
      </c>
      <c r="K700" s="14">
        <v>43293</v>
      </c>
      <c r="L700" s="14">
        <v>2958465</v>
      </c>
      <c r="M700" s="6">
        <v>37605</v>
      </c>
      <c r="N700" s="7" t="s">
        <v>1625</v>
      </c>
    </row>
    <row r="701" spans="1:14" ht="12.75" hidden="1" customHeight="1" x14ac:dyDescent="0.2">
      <c r="A701" s="16">
        <v>2018</v>
      </c>
      <c r="B701" s="16" t="s">
        <v>2566</v>
      </c>
      <c r="C701" s="31"/>
      <c r="D701" s="13" t="s">
        <v>153</v>
      </c>
      <c r="E701" s="8" t="s">
        <v>587</v>
      </c>
      <c r="F701" s="10">
        <v>1975</v>
      </c>
      <c r="G701" s="9" t="s">
        <v>20</v>
      </c>
      <c r="H701" s="11">
        <v>93</v>
      </c>
      <c r="I701" s="10" t="s">
        <v>15</v>
      </c>
      <c r="J701" s="12" t="s">
        <v>588</v>
      </c>
      <c r="K701" s="14">
        <v>43293</v>
      </c>
      <c r="L701" s="14">
        <v>2958465</v>
      </c>
      <c r="M701" s="6">
        <v>10517</v>
      </c>
      <c r="N701" s="7" t="s">
        <v>586</v>
      </c>
    </row>
    <row r="702" spans="1:14" ht="12.75" hidden="1" customHeight="1" x14ac:dyDescent="0.2">
      <c r="A702" s="16">
        <v>2018</v>
      </c>
      <c r="B702" s="16" t="s">
        <v>2566</v>
      </c>
      <c r="C702" s="31"/>
      <c r="D702" s="13" t="s">
        <v>153</v>
      </c>
      <c r="E702" s="8" t="s">
        <v>1254</v>
      </c>
      <c r="F702" s="10">
        <v>1973</v>
      </c>
      <c r="G702" s="9" t="s">
        <v>366</v>
      </c>
      <c r="H702" s="11">
        <v>97</v>
      </c>
      <c r="I702" s="10" t="s">
        <v>15</v>
      </c>
      <c r="J702" s="12" t="s">
        <v>1255</v>
      </c>
      <c r="K702" s="14">
        <v>43293</v>
      </c>
      <c r="L702" s="14">
        <v>2958465</v>
      </c>
      <c r="M702" s="6">
        <v>35503</v>
      </c>
      <c r="N702" s="7" t="s">
        <v>1253</v>
      </c>
    </row>
    <row r="703" spans="1:14" ht="12.75" hidden="1" customHeight="1" x14ac:dyDescent="0.2">
      <c r="A703" s="16">
        <v>2018</v>
      </c>
      <c r="B703" s="16" t="s">
        <v>2566</v>
      </c>
      <c r="C703" s="31"/>
      <c r="D703" s="13" t="s">
        <v>153</v>
      </c>
      <c r="E703" s="8" t="s">
        <v>173</v>
      </c>
      <c r="F703" s="10">
        <v>1969</v>
      </c>
      <c r="G703" s="9" t="s">
        <v>14</v>
      </c>
      <c r="H703" s="11">
        <v>97</v>
      </c>
      <c r="I703" s="10" t="s">
        <v>15</v>
      </c>
      <c r="J703" s="12" t="s">
        <v>174</v>
      </c>
      <c r="K703" s="14">
        <v>43293</v>
      </c>
      <c r="L703" s="14">
        <v>2958465</v>
      </c>
      <c r="M703" s="6">
        <v>2642</v>
      </c>
      <c r="N703" s="7" t="s">
        <v>172</v>
      </c>
    </row>
    <row r="704" spans="1:14" ht="12.75" hidden="1" customHeight="1" x14ac:dyDescent="0.2">
      <c r="A704" s="16">
        <v>2018</v>
      </c>
      <c r="B704" s="16" t="s">
        <v>2566</v>
      </c>
      <c r="C704" s="31"/>
      <c r="D704" s="13" t="s">
        <v>153</v>
      </c>
      <c r="E704" s="8" t="s">
        <v>348</v>
      </c>
      <c r="F704" s="10">
        <v>1948</v>
      </c>
      <c r="G704" s="9" t="s">
        <v>14</v>
      </c>
      <c r="H704" s="11">
        <v>93</v>
      </c>
      <c r="I704" s="10" t="s">
        <v>15</v>
      </c>
      <c r="J704" s="12" t="s">
        <v>349</v>
      </c>
      <c r="K704" s="14">
        <v>43293</v>
      </c>
      <c r="L704" s="14">
        <v>2958465</v>
      </c>
      <c r="M704" s="6">
        <v>4345</v>
      </c>
      <c r="N704" s="7" t="s">
        <v>347</v>
      </c>
    </row>
    <row r="705" spans="1:14" ht="12.75" hidden="1" customHeight="1" x14ac:dyDescent="0.2">
      <c r="A705" s="16">
        <v>2018</v>
      </c>
      <c r="B705" s="16" t="s">
        <v>2566</v>
      </c>
      <c r="C705" s="31"/>
      <c r="D705" s="13" t="s">
        <v>153</v>
      </c>
      <c r="E705" s="8" t="s">
        <v>1921</v>
      </c>
      <c r="F705" s="10">
        <v>1956</v>
      </c>
      <c r="G705" s="9" t="s">
        <v>14</v>
      </c>
      <c r="H705" s="11">
        <v>88</v>
      </c>
      <c r="I705" s="10" t="s">
        <v>15</v>
      </c>
      <c r="J705" s="12" t="s">
        <v>490</v>
      </c>
      <c r="K705" s="14">
        <v>43293</v>
      </c>
      <c r="L705" s="14">
        <v>2958465</v>
      </c>
      <c r="M705" s="6">
        <v>50001</v>
      </c>
      <c r="N705" s="7" t="s">
        <v>1920</v>
      </c>
    </row>
    <row r="706" spans="1:14" ht="12.75" hidden="1" customHeight="1" x14ac:dyDescent="0.2">
      <c r="A706" s="16">
        <v>2018</v>
      </c>
      <c r="B706" s="16" t="s">
        <v>2566</v>
      </c>
      <c r="C706" s="31"/>
      <c r="D706" s="13" t="s">
        <v>153</v>
      </c>
      <c r="E706" s="8" t="s">
        <v>1014</v>
      </c>
      <c r="F706" s="10">
        <v>1977</v>
      </c>
      <c r="G706" s="9" t="s">
        <v>539</v>
      </c>
      <c r="H706" s="11">
        <v>90</v>
      </c>
      <c r="I706" s="10" t="s">
        <v>15</v>
      </c>
      <c r="J706" s="12" t="s">
        <v>708</v>
      </c>
      <c r="K706" s="14">
        <v>43293</v>
      </c>
      <c r="L706" s="14">
        <v>2958465</v>
      </c>
      <c r="M706" s="6">
        <v>33922</v>
      </c>
      <c r="N706" s="7" t="s">
        <v>1013</v>
      </c>
    </row>
    <row r="707" spans="1:14" ht="12.75" hidden="1" customHeight="1" x14ac:dyDescent="0.2">
      <c r="A707" s="16">
        <v>2018</v>
      </c>
      <c r="B707" s="16" t="s">
        <v>2566</v>
      </c>
      <c r="C707" s="31"/>
      <c r="D707" s="13" t="s">
        <v>153</v>
      </c>
      <c r="E707" s="8" t="s">
        <v>1225</v>
      </c>
      <c r="F707" s="10">
        <v>1974</v>
      </c>
      <c r="G707" s="9" t="s">
        <v>14</v>
      </c>
      <c r="H707" s="11">
        <v>93</v>
      </c>
      <c r="I707" s="10" t="s">
        <v>15</v>
      </c>
      <c r="J707" s="12" t="s">
        <v>305</v>
      </c>
      <c r="K707" s="14">
        <v>43293</v>
      </c>
      <c r="L707" s="14">
        <v>2958465</v>
      </c>
      <c r="M707" s="6">
        <v>35184</v>
      </c>
      <c r="N707" s="7" t="s">
        <v>1224</v>
      </c>
    </row>
    <row r="708" spans="1:14" ht="12.75" hidden="1" customHeight="1" x14ac:dyDescent="0.2">
      <c r="A708" s="16">
        <v>2018</v>
      </c>
      <c r="B708" s="16" t="s">
        <v>2566</v>
      </c>
      <c r="C708" s="31"/>
      <c r="D708" s="13" t="s">
        <v>153</v>
      </c>
      <c r="E708" s="8" t="s">
        <v>1330</v>
      </c>
      <c r="F708" s="10">
        <v>1971</v>
      </c>
      <c r="G708" s="9" t="s">
        <v>14</v>
      </c>
      <c r="H708" s="11">
        <v>86</v>
      </c>
      <c r="I708" s="10" t="s">
        <v>15</v>
      </c>
      <c r="J708" s="12" t="s">
        <v>1331</v>
      </c>
      <c r="K708" s="14">
        <v>43293</v>
      </c>
      <c r="L708" s="14">
        <v>2958465</v>
      </c>
      <c r="M708" s="6">
        <v>35861</v>
      </c>
      <c r="N708" s="7" t="s">
        <v>1329</v>
      </c>
    </row>
    <row r="709" spans="1:14" ht="12.75" hidden="1" customHeight="1" x14ac:dyDescent="0.2">
      <c r="A709" s="16">
        <v>2018</v>
      </c>
      <c r="B709" s="16" t="s">
        <v>2566</v>
      </c>
      <c r="C709" s="31"/>
      <c r="D709" s="13" t="s">
        <v>153</v>
      </c>
      <c r="E709" s="8" t="s">
        <v>1129</v>
      </c>
      <c r="F709" s="10">
        <v>1976</v>
      </c>
      <c r="G709" s="9" t="s">
        <v>14</v>
      </c>
      <c r="H709" s="11">
        <v>85</v>
      </c>
      <c r="I709" s="10" t="s">
        <v>15</v>
      </c>
      <c r="J709" s="12" t="s">
        <v>1130</v>
      </c>
      <c r="K709" s="14">
        <v>43293</v>
      </c>
      <c r="L709" s="14">
        <v>2958465</v>
      </c>
      <c r="M709" s="6">
        <v>34679</v>
      </c>
      <c r="N709" s="7" t="s">
        <v>1128</v>
      </c>
    </row>
    <row r="710" spans="1:14" ht="12.75" hidden="1" customHeight="1" x14ac:dyDescent="0.2">
      <c r="A710" s="16">
        <v>2018</v>
      </c>
      <c r="B710" s="16" t="s">
        <v>2566</v>
      </c>
      <c r="C710" s="31"/>
      <c r="D710" s="13" t="s">
        <v>153</v>
      </c>
      <c r="E710" s="8" t="s">
        <v>458</v>
      </c>
      <c r="F710" s="10">
        <v>1975</v>
      </c>
      <c r="G710" s="9" t="s">
        <v>20</v>
      </c>
      <c r="H710" s="11">
        <v>92</v>
      </c>
      <c r="I710" s="10" t="s">
        <v>15</v>
      </c>
      <c r="J710" s="12" t="s">
        <v>199</v>
      </c>
      <c r="K710" s="14">
        <v>43293</v>
      </c>
      <c r="L710" s="14">
        <v>2958465</v>
      </c>
      <c r="M710" s="6">
        <v>7053</v>
      </c>
      <c r="N710" s="7" t="s">
        <v>457</v>
      </c>
    </row>
    <row r="711" spans="1:14" ht="12.75" hidden="1" customHeight="1" x14ac:dyDescent="0.2">
      <c r="A711" s="16">
        <v>2018</v>
      </c>
      <c r="B711" s="16" t="s">
        <v>2566</v>
      </c>
      <c r="C711" s="31"/>
      <c r="D711" s="13" t="s">
        <v>153</v>
      </c>
      <c r="E711" s="8" t="s">
        <v>1168</v>
      </c>
      <c r="F711" s="10">
        <v>1975</v>
      </c>
      <c r="G711" s="9" t="s">
        <v>168</v>
      </c>
      <c r="H711" s="11">
        <v>92</v>
      </c>
      <c r="I711" s="10" t="s">
        <v>15</v>
      </c>
      <c r="J711" s="12" t="s">
        <v>1169</v>
      </c>
      <c r="K711" s="14">
        <v>43293</v>
      </c>
      <c r="L711" s="14">
        <v>2958465</v>
      </c>
      <c r="M711" s="6">
        <v>34949</v>
      </c>
      <c r="N711" s="7" t="s">
        <v>1167</v>
      </c>
    </row>
    <row r="712" spans="1:14" ht="12.75" hidden="1" customHeight="1" x14ac:dyDescent="0.2">
      <c r="A712" s="16">
        <v>2018</v>
      </c>
      <c r="B712" s="16" t="s">
        <v>2566</v>
      </c>
      <c r="C712" s="31"/>
      <c r="D712" s="13" t="s">
        <v>153</v>
      </c>
      <c r="E712" s="8" t="s">
        <v>1757</v>
      </c>
      <c r="F712" s="10">
        <v>1956</v>
      </c>
      <c r="G712" s="9" t="s">
        <v>14</v>
      </c>
      <c r="H712" s="11">
        <v>98</v>
      </c>
      <c r="I712" s="10" t="s">
        <v>15</v>
      </c>
      <c r="J712" s="12" t="s">
        <v>404</v>
      </c>
      <c r="K712" s="14">
        <v>43293</v>
      </c>
      <c r="L712" s="14">
        <v>2958465</v>
      </c>
      <c r="M712" s="6">
        <v>39425</v>
      </c>
      <c r="N712" s="7" t="s">
        <v>1756</v>
      </c>
    </row>
    <row r="713" spans="1:14" ht="12.75" hidden="1" customHeight="1" x14ac:dyDescent="0.2">
      <c r="A713" s="16">
        <v>2018</v>
      </c>
      <c r="B713" s="16" t="s">
        <v>2566</v>
      </c>
      <c r="C713" s="31"/>
      <c r="D713" s="13" t="s">
        <v>153</v>
      </c>
      <c r="E713" s="8" t="s">
        <v>1094</v>
      </c>
      <c r="F713" s="10">
        <v>1976</v>
      </c>
      <c r="G713" s="9" t="s">
        <v>20</v>
      </c>
      <c r="H713" s="11">
        <v>95</v>
      </c>
      <c r="I713" s="10" t="s">
        <v>15</v>
      </c>
      <c r="J713" s="12" t="s">
        <v>708</v>
      </c>
      <c r="K713" s="14">
        <v>43293</v>
      </c>
      <c r="L713" s="14">
        <v>2958465</v>
      </c>
      <c r="M713" s="6">
        <v>34507</v>
      </c>
      <c r="N713" s="7" t="s">
        <v>1093</v>
      </c>
    </row>
    <row r="714" spans="1:14" ht="12.75" hidden="1" customHeight="1" x14ac:dyDescent="0.2">
      <c r="A714" s="16">
        <v>2018</v>
      </c>
      <c r="B714" s="16" t="s">
        <v>2566</v>
      </c>
      <c r="C714" s="31"/>
      <c r="D714" s="13" t="s">
        <v>153</v>
      </c>
      <c r="E714" s="8" t="s">
        <v>434</v>
      </c>
      <c r="F714" s="10">
        <v>1983</v>
      </c>
      <c r="G714" s="9" t="s">
        <v>366</v>
      </c>
      <c r="H714" s="11">
        <v>93</v>
      </c>
      <c r="I714" s="10" t="s">
        <v>15</v>
      </c>
      <c r="J714" s="12" t="s">
        <v>435</v>
      </c>
      <c r="K714" s="14">
        <v>43293</v>
      </c>
      <c r="L714" s="14">
        <v>2958465</v>
      </c>
      <c r="M714" s="6">
        <v>6706</v>
      </c>
      <c r="N714" s="7" t="s">
        <v>433</v>
      </c>
    </row>
    <row r="715" spans="1:14" ht="12.75" hidden="1" customHeight="1" x14ac:dyDescent="0.2">
      <c r="A715" s="16">
        <v>2018</v>
      </c>
      <c r="B715" s="16" t="s">
        <v>2566</v>
      </c>
      <c r="C715" s="31"/>
      <c r="D715" s="13" t="s">
        <v>153</v>
      </c>
      <c r="E715" s="8" t="s">
        <v>1197</v>
      </c>
      <c r="F715" s="10">
        <v>1977</v>
      </c>
      <c r="G715" s="9" t="s">
        <v>25</v>
      </c>
      <c r="H715" s="11">
        <v>118</v>
      </c>
      <c r="I715" s="10" t="s">
        <v>15</v>
      </c>
      <c r="J715" s="12" t="s">
        <v>1198</v>
      </c>
      <c r="K715" s="14">
        <v>43293</v>
      </c>
      <c r="L715" s="14">
        <v>2958465</v>
      </c>
      <c r="M715" s="6">
        <v>35051</v>
      </c>
      <c r="N715" s="7" t="s">
        <v>1196</v>
      </c>
    </row>
    <row r="716" spans="1:14" ht="12.75" hidden="1" customHeight="1" x14ac:dyDescent="0.2">
      <c r="A716" s="16">
        <v>2018</v>
      </c>
      <c r="B716" s="16" t="s">
        <v>2566</v>
      </c>
      <c r="C716" s="31"/>
      <c r="D716" s="13" t="s">
        <v>153</v>
      </c>
      <c r="E716" s="8" t="s">
        <v>605</v>
      </c>
      <c r="F716" s="10">
        <v>1976</v>
      </c>
      <c r="G716" s="9" t="s">
        <v>25</v>
      </c>
      <c r="H716" s="11">
        <v>91</v>
      </c>
      <c r="I716" s="10" t="s">
        <v>21</v>
      </c>
      <c r="J716" s="12" t="s">
        <v>603</v>
      </c>
      <c r="K716" s="14">
        <v>43293</v>
      </c>
      <c r="L716" s="14">
        <v>2958465</v>
      </c>
      <c r="M716" s="6">
        <v>10909</v>
      </c>
      <c r="N716" s="7" t="s">
        <v>604</v>
      </c>
    </row>
    <row r="717" spans="1:14" ht="12.75" hidden="1" customHeight="1" x14ac:dyDescent="0.2">
      <c r="A717" s="16">
        <v>2018</v>
      </c>
      <c r="B717" s="16" t="s">
        <v>2566</v>
      </c>
      <c r="C717" s="31"/>
      <c r="D717" s="13" t="s">
        <v>153</v>
      </c>
      <c r="E717" s="8" t="s">
        <v>1923</v>
      </c>
      <c r="F717" s="10">
        <v>1950</v>
      </c>
      <c r="G717" s="9" t="s">
        <v>14</v>
      </c>
      <c r="H717" s="11">
        <v>89</v>
      </c>
      <c r="I717" s="10" t="s">
        <v>15</v>
      </c>
      <c r="J717" s="12" t="s">
        <v>1901</v>
      </c>
      <c r="K717" s="14">
        <v>43293</v>
      </c>
      <c r="L717" s="14">
        <v>2958465</v>
      </c>
      <c r="M717" s="6">
        <v>50106</v>
      </c>
      <c r="N717" s="7" t="s">
        <v>1922</v>
      </c>
    </row>
    <row r="718" spans="1:14" ht="12.75" hidden="1" customHeight="1" x14ac:dyDescent="0.2">
      <c r="A718" s="16">
        <v>2018</v>
      </c>
      <c r="B718" s="16" t="s">
        <v>2566</v>
      </c>
      <c r="C718" s="31"/>
      <c r="D718" s="13" t="s">
        <v>153</v>
      </c>
      <c r="E718" s="8" t="s">
        <v>768</v>
      </c>
      <c r="F718" s="10">
        <v>1958</v>
      </c>
      <c r="G718" s="9" t="s">
        <v>20</v>
      </c>
      <c r="H718" s="11">
        <v>93</v>
      </c>
      <c r="I718" s="10" t="s">
        <v>15</v>
      </c>
      <c r="J718" s="12" t="s">
        <v>235</v>
      </c>
      <c r="K718" s="14">
        <v>43293</v>
      </c>
      <c r="L718" s="14">
        <v>2958465</v>
      </c>
      <c r="M718" s="6">
        <v>17376</v>
      </c>
      <c r="N718" s="7" t="s">
        <v>767</v>
      </c>
    </row>
    <row r="719" spans="1:14" ht="12.75" hidden="1" customHeight="1" x14ac:dyDescent="0.2">
      <c r="A719" s="16">
        <v>2018</v>
      </c>
      <c r="B719" s="16" t="s">
        <v>2566</v>
      </c>
      <c r="C719" s="31"/>
      <c r="D719" s="13" t="s">
        <v>153</v>
      </c>
      <c r="E719" s="8" t="s">
        <v>465</v>
      </c>
      <c r="F719" s="10">
        <v>1969</v>
      </c>
      <c r="G719" s="9" t="s">
        <v>20</v>
      </c>
      <c r="H719" s="11">
        <v>91</v>
      </c>
      <c r="I719" s="10" t="s">
        <v>15</v>
      </c>
      <c r="J719" s="12" t="s">
        <v>199</v>
      </c>
      <c r="K719" s="14">
        <v>43293</v>
      </c>
      <c r="L719" s="14">
        <v>2958465</v>
      </c>
      <c r="M719" s="6">
        <v>7056</v>
      </c>
      <c r="N719" s="7" t="s">
        <v>464</v>
      </c>
    </row>
    <row r="720" spans="1:14" ht="12.75" hidden="1" customHeight="1" x14ac:dyDescent="0.2">
      <c r="A720" s="16">
        <v>2018</v>
      </c>
      <c r="B720" s="16" t="s">
        <v>2566</v>
      </c>
      <c r="C720" s="31"/>
      <c r="D720" s="13" t="s">
        <v>153</v>
      </c>
      <c r="E720" s="8" t="s">
        <v>690</v>
      </c>
      <c r="F720" s="10">
        <v>1989</v>
      </c>
      <c r="G720" s="9" t="s">
        <v>14</v>
      </c>
      <c r="H720" s="11">
        <v>102</v>
      </c>
      <c r="I720" s="10" t="s">
        <v>15</v>
      </c>
      <c r="J720" s="12" t="s">
        <v>298</v>
      </c>
      <c r="K720" s="14">
        <v>43293</v>
      </c>
      <c r="L720" s="14">
        <v>2958465</v>
      </c>
      <c r="M720" s="6">
        <v>17000</v>
      </c>
      <c r="N720" s="7" t="s">
        <v>689</v>
      </c>
    </row>
    <row r="721" spans="1:14" ht="12.75" hidden="1" customHeight="1" x14ac:dyDescent="0.2">
      <c r="A721" s="16">
        <v>2018</v>
      </c>
      <c r="B721" s="16" t="s">
        <v>2566</v>
      </c>
      <c r="C721" s="31"/>
      <c r="D721" s="13" t="s">
        <v>153</v>
      </c>
      <c r="E721" s="8" t="s">
        <v>426</v>
      </c>
      <c r="F721" s="10">
        <v>1979</v>
      </c>
      <c r="G721" s="9" t="s">
        <v>366</v>
      </c>
      <c r="H721" s="11">
        <v>91</v>
      </c>
      <c r="I721" s="10" t="s">
        <v>15</v>
      </c>
      <c r="J721" s="12" t="s">
        <v>427</v>
      </c>
      <c r="K721" s="14">
        <v>43293</v>
      </c>
      <c r="L721" s="14">
        <v>2958465</v>
      </c>
      <c r="M721" s="6">
        <v>6456</v>
      </c>
      <c r="N721" s="7" t="s">
        <v>425</v>
      </c>
    </row>
    <row r="722" spans="1:14" ht="12.75" hidden="1" customHeight="1" x14ac:dyDescent="0.2">
      <c r="A722" s="16">
        <v>2018</v>
      </c>
      <c r="B722" s="16" t="s">
        <v>2566</v>
      </c>
      <c r="C722" s="31"/>
      <c r="D722" s="13" t="s">
        <v>153</v>
      </c>
      <c r="E722" s="8" t="s">
        <v>692</v>
      </c>
      <c r="F722" s="10">
        <v>1988</v>
      </c>
      <c r="G722" s="9" t="s">
        <v>366</v>
      </c>
      <c r="H722" s="11">
        <v>90</v>
      </c>
      <c r="I722" s="10" t="s">
        <v>15</v>
      </c>
      <c r="J722" s="12" t="s">
        <v>427</v>
      </c>
      <c r="K722" s="14">
        <v>43293</v>
      </c>
      <c r="L722" s="14">
        <v>2958465</v>
      </c>
      <c r="M722" s="6">
        <v>17318</v>
      </c>
      <c r="N722" s="7" t="s">
        <v>691</v>
      </c>
    </row>
    <row r="723" spans="1:14" ht="12.75" hidden="1" customHeight="1" x14ac:dyDescent="0.2">
      <c r="A723" s="16">
        <v>2018</v>
      </c>
      <c r="B723" s="16" t="s">
        <v>2566</v>
      </c>
      <c r="C723" s="31"/>
      <c r="D723" s="13" t="s">
        <v>153</v>
      </c>
      <c r="E723" s="8" t="s">
        <v>928</v>
      </c>
      <c r="F723" s="10">
        <v>1980</v>
      </c>
      <c r="G723" s="9" t="s">
        <v>366</v>
      </c>
      <c r="H723" s="11">
        <v>87</v>
      </c>
      <c r="I723" s="10" t="s">
        <v>15</v>
      </c>
      <c r="J723" s="12" t="s">
        <v>926</v>
      </c>
      <c r="K723" s="14">
        <v>43293</v>
      </c>
      <c r="L723" s="14">
        <v>2958465</v>
      </c>
      <c r="M723" s="6">
        <v>31823</v>
      </c>
      <c r="N723" s="7" t="s">
        <v>927</v>
      </c>
    </row>
    <row r="724" spans="1:14" ht="12.75" hidden="1" customHeight="1" x14ac:dyDescent="0.2">
      <c r="A724" s="16">
        <v>2018</v>
      </c>
      <c r="B724" s="16" t="s">
        <v>2566</v>
      </c>
      <c r="C724" s="31"/>
      <c r="D724" s="13" t="s">
        <v>153</v>
      </c>
      <c r="E724" s="8" t="s">
        <v>1731</v>
      </c>
      <c r="F724" s="10">
        <v>1958</v>
      </c>
      <c r="G724" s="9" t="s">
        <v>14</v>
      </c>
      <c r="H724" s="11">
        <v>84</v>
      </c>
      <c r="I724" s="10" t="s">
        <v>15</v>
      </c>
      <c r="J724" s="12" t="s">
        <v>1732</v>
      </c>
      <c r="K724" s="14">
        <v>43293</v>
      </c>
      <c r="L724" s="14">
        <v>2958465</v>
      </c>
      <c r="M724" s="6">
        <v>38973</v>
      </c>
      <c r="N724" s="7" t="s">
        <v>1730</v>
      </c>
    </row>
    <row r="725" spans="1:14" ht="12.75" hidden="1" customHeight="1" x14ac:dyDescent="0.2">
      <c r="A725" s="16">
        <v>2018</v>
      </c>
      <c r="B725" s="16" t="s">
        <v>2566</v>
      </c>
      <c r="C725" s="31"/>
      <c r="D725" s="13" t="s">
        <v>153</v>
      </c>
      <c r="E725" s="8" t="s">
        <v>1599</v>
      </c>
      <c r="F725" s="10">
        <v>1964</v>
      </c>
      <c r="G725" s="9" t="s">
        <v>25</v>
      </c>
      <c r="H725" s="11">
        <v>88</v>
      </c>
      <c r="I725" s="10" t="s">
        <v>15</v>
      </c>
      <c r="J725" s="12" t="s">
        <v>711</v>
      </c>
      <c r="K725" s="14">
        <v>43293</v>
      </c>
      <c r="L725" s="14">
        <v>2958465</v>
      </c>
      <c r="M725" s="6">
        <v>37412</v>
      </c>
      <c r="N725" s="7" t="s">
        <v>1598</v>
      </c>
    </row>
    <row r="726" spans="1:14" ht="12.75" hidden="1" customHeight="1" x14ac:dyDescent="0.2">
      <c r="A726" s="16">
        <v>2018</v>
      </c>
      <c r="B726" s="16" t="s">
        <v>2565</v>
      </c>
      <c r="C726" s="31"/>
      <c r="D726" s="13" t="s">
        <v>17</v>
      </c>
      <c r="E726" s="8" t="s">
        <v>429</v>
      </c>
      <c r="F726" s="10">
        <v>1984</v>
      </c>
      <c r="G726" s="9" t="s">
        <v>20</v>
      </c>
      <c r="H726" s="11">
        <v>110</v>
      </c>
      <c r="I726" s="10" t="s">
        <v>15</v>
      </c>
      <c r="J726" s="12" t="s">
        <v>254</v>
      </c>
      <c r="K726" s="14">
        <v>43344</v>
      </c>
      <c r="L726" s="14">
        <v>2958465</v>
      </c>
      <c r="M726" s="6">
        <v>6505</v>
      </c>
      <c r="N726" s="7" t="s">
        <v>428</v>
      </c>
    </row>
    <row r="727" spans="1:14" ht="12.75" hidden="1" customHeight="1" x14ac:dyDescent="0.2">
      <c r="A727" s="16">
        <v>2018</v>
      </c>
      <c r="B727" s="16" t="s">
        <v>2565</v>
      </c>
      <c r="C727" s="31"/>
      <c r="D727" s="13" t="s">
        <v>17</v>
      </c>
      <c r="E727" s="8" t="s">
        <v>379</v>
      </c>
      <c r="F727" s="10">
        <v>1960</v>
      </c>
      <c r="G727" s="9" t="s">
        <v>14</v>
      </c>
      <c r="H727" s="11">
        <v>106</v>
      </c>
      <c r="I727" s="10" t="s">
        <v>15</v>
      </c>
      <c r="J727" s="12" t="s">
        <v>380</v>
      </c>
      <c r="K727" s="14">
        <v>43405</v>
      </c>
      <c r="L727" s="14">
        <v>2958465</v>
      </c>
      <c r="M727" s="6">
        <v>5471</v>
      </c>
      <c r="N727" s="7" t="s">
        <v>378</v>
      </c>
    </row>
    <row r="728" spans="1:14" ht="12.75" hidden="1" customHeight="1" x14ac:dyDescent="0.2">
      <c r="A728" s="16">
        <v>2018</v>
      </c>
      <c r="B728" s="16" t="s">
        <v>2565</v>
      </c>
      <c r="C728" s="31"/>
      <c r="D728" s="13" t="s">
        <v>17</v>
      </c>
      <c r="E728" s="8" t="s">
        <v>325</v>
      </c>
      <c r="F728" s="10">
        <v>1975</v>
      </c>
      <c r="G728" s="9" t="s">
        <v>25</v>
      </c>
      <c r="H728" s="11">
        <v>95</v>
      </c>
      <c r="I728" s="10" t="s">
        <v>21</v>
      </c>
      <c r="J728" s="12" t="s">
        <v>326</v>
      </c>
      <c r="K728" s="14">
        <v>43344</v>
      </c>
      <c r="L728" s="14">
        <v>2958465</v>
      </c>
      <c r="M728" s="6">
        <v>3954</v>
      </c>
      <c r="N728" s="7" t="s">
        <v>324</v>
      </c>
    </row>
    <row r="729" spans="1:14" ht="12.75" hidden="1" customHeight="1" x14ac:dyDescent="0.2">
      <c r="A729" s="16">
        <v>2018</v>
      </c>
      <c r="B729" s="16" t="s">
        <v>2565</v>
      </c>
      <c r="C729" s="31"/>
      <c r="D729" s="13" t="s">
        <v>17</v>
      </c>
      <c r="E729" s="8" t="s">
        <v>288</v>
      </c>
      <c r="F729" s="10">
        <v>1974</v>
      </c>
      <c r="G729" s="9" t="s">
        <v>20</v>
      </c>
      <c r="H729" s="11">
        <v>100</v>
      </c>
      <c r="I729" s="10" t="s">
        <v>156</v>
      </c>
      <c r="J729" s="12" t="s">
        <v>289</v>
      </c>
      <c r="K729" s="14">
        <v>43344</v>
      </c>
      <c r="L729" s="14">
        <v>2958465</v>
      </c>
      <c r="M729" s="6">
        <v>3526</v>
      </c>
      <c r="N729" s="7" t="s">
        <v>287</v>
      </c>
    </row>
    <row r="730" spans="1:14" ht="12.75" hidden="1" customHeight="1" x14ac:dyDescent="0.2">
      <c r="A730" s="16">
        <v>2018</v>
      </c>
      <c r="B730" s="16" t="s">
        <v>2565</v>
      </c>
      <c r="C730" s="31"/>
      <c r="D730" s="13" t="s">
        <v>17</v>
      </c>
      <c r="E730" s="8" t="s">
        <v>155</v>
      </c>
      <c r="F730" s="10">
        <v>1973</v>
      </c>
      <c r="G730" s="9" t="s">
        <v>20</v>
      </c>
      <c r="H730" s="11">
        <v>128</v>
      </c>
      <c r="I730" s="10" t="s">
        <v>156</v>
      </c>
      <c r="J730" s="12" t="s">
        <v>157</v>
      </c>
      <c r="K730" s="14">
        <v>43344</v>
      </c>
      <c r="L730" s="14">
        <v>2958465</v>
      </c>
      <c r="M730" s="6">
        <v>760</v>
      </c>
      <c r="N730" s="7" t="s">
        <v>154</v>
      </c>
    </row>
    <row r="731" spans="1:14" ht="12.75" hidden="1" customHeight="1" x14ac:dyDescent="0.2">
      <c r="A731" s="16">
        <v>2018</v>
      </c>
      <c r="B731" s="16" t="s">
        <v>2565</v>
      </c>
      <c r="C731" s="31"/>
      <c r="D731" s="13" t="s">
        <v>17</v>
      </c>
      <c r="E731" s="8" t="s">
        <v>557</v>
      </c>
      <c r="F731" s="10">
        <v>1982</v>
      </c>
      <c r="G731" s="9" t="s">
        <v>25</v>
      </c>
      <c r="H731" s="11">
        <v>92</v>
      </c>
      <c r="I731" s="10" t="s">
        <v>156</v>
      </c>
      <c r="J731" s="12" t="s">
        <v>22</v>
      </c>
      <c r="K731" s="14">
        <v>43344</v>
      </c>
      <c r="L731" s="14">
        <v>2958465</v>
      </c>
      <c r="M731" s="6">
        <v>9548</v>
      </c>
      <c r="N731" s="7" t="s">
        <v>556</v>
      </c>
    </row>
    <row r="732" spans="1:14" ht="12.75" hidden="1" customHeight="1" x14ac:dyDescent="0.2">
      <c r="A732" s="16">
        <v>2018</v>
      </c>
      <c r="B732" s="16" t="s">
        <v>2565</v>
      </c>
      <c r="C732" s="31"/>
      <c r="D732" s="13" t="s">
        <v>17</v>
      </c>
      <c r="E732" s="8" t="s">
        <v>283</v>
      </c>
      <c r="F732" s="10">
        <v>1962</v>
      </c>
      <c r="G732" s="9" t="s">
        <v>163</v>
      </c>
      <c r="H732" s="11">
        <v>208</v>
      </c>
      <c r="I732" s="10" t="s">
        <v>15</v>
      </c>
      <c r="J732" s="12" t="s">
        <v>284</v>
      </c>
      <c r="K732" s="14">
        <v>43344</v>
      </c>
      <c r="L732" s="14">
        <v>2958465</v>
      </c>
      <c r="M732" s="6">
        <v>3523</v>
      </c>
      <c r="N732" s="7" t="s">
        <v>282</v>
      </c>
    </row>
    <row r="733" spans="1:14" ht="12.75" hidden="1" customHeight="1" x14ac:dyDescent="0.2">
      <c r="A733" s="16">
        <v>2018</v>
      </c>
      <c r="B733" s="16" t="s">
        <v>2565</v>
      </c>
      <c r="C733" s="31"/>
      <c r="D733" s="13" t="s">
        <v>17</v>
      </c>
      <c r="E733" s="8" t="s">
        <v>443</v>
      </c>
      <c r="F733" s="10">
        <v>1979</v>
      </c>
      <c r="G733" s="9" t="s">
        <v>14</v>
      </c>
      <c r="H733" s="11">
        <v>105</v>
      </c>
      <c r="I733" s="10" t="s">
        <v>15</v>
      </c>
      <c r="J733" s="12" t="s">
        <v>444</v>
      </c>
      <c r="K733" s="14">
        <v>43344</v>
      </c>
      <c r="L733" s="14">
        <v>2958465</v>
      </c>
      <c r="M733" s="6">
        <v>6848</v>
      </c>
      <c r="N733" s="7" t="s">
        <v>442</v>
      </c>
    </row>
    <row r="734" spans="1:14" ht="12.75" hidden="1" customHeight="1" x14ac:dyDescent="0.2">
      <c r="A734" s="16">
        <v>2018</v>
      </c>
      <c r="B734" s="16" t="s">
        <v>2565</v>
      </c>
      <c r="C734" s="31"/>
      <c r="D734" s="13" t="s">
        <v>17</v>
      </c>
      <c r="E734" s="8" t="s">
        <v>593</v>
      </c>
      <c r="F734" s="10">
        <v>1986</v>
      </c>
      <c r="G734" s="9" t="s">
        <v>14</v>
      </c>
      <c r="H734" s="11">
        <v>171</v>
      </c>
      <c r="I734" s="10" t="s">
        <v>21</v>
      </c>
      <c r="J734" s="12" t="s">
        <v>594</v>
      </c>
      <c r="K734" s="14">
        <v>43344</v>
      </c>
      <c r="L734" s="14">
        <v>2958465</v>
      </c>
      <c r="M734" s="6">
        <v>10558</v>
      </c>
      <c r="N734" s="7" t="s">
        <v>592</v>
      </c>
    </row>
    <row r="735" spans="1:14" ht="12.75" hidden="1" customHeight="1" x14ac:dyDescent="0.2">
      <c r="A735" s="16">
        <v>2018</v>
      </c>
      <c r="B735" s="16" t="s">
        <v>2565</v>
      </c>
      <c r="C735" s="31"/>
      <c r="D735" s="13" t="s">
        <v>17</v>
      </c>
      <c r="E735" s="8" t="s">
        <v>553</v>
      </c>
      <c r="F735" s="10">
        <v>1982</v>
      </c>
      <c r="G735" s="9" t="s">
        <v>20</v>
      </c>
      <c r="H735" s="11">
        <v>98</v>
      </c>
      <c r="I735" s="10" t="s">
        <v>21</v>
      </c>
      <c r="J735" s="12" t="s">
        <v>30</v>
      </c>
      <c r="K735" s="14">
        <v>43344</v>
      </c>
      <c r="L735" s="14">
        <v>2958465</v>
      </c>
      <c r="M735" s="6">
        <v>9487</v>
      </c>
      <c r="N735" s="7" t="s">
        <v>552</v>
      </c>
    </row>
    <row r="736" spans="1:14" ht="12.75" hidden="1" customHeight="1" x14ac:dyDescent="0.2">
      <c r="A736" s="16">
        <v>2018</v>
      </c>
      <c r="B736" s="16" t="s">
        <v>2565</v>
      </c>
      <c r="C736" s="31"/>
      <c r="D736" s="13" t="s">
        <v>17</v>
      </c>
      <c r="E736" s="8" t="s">
        <v>261</v>
      </c>
      <c r="F736" s="10">
        <v>1964</v>
      </c>
      <c r="G736" s="9" t="s">
        <v>20</v>
      </c>
      <c r="H736" s="11">
        <v>110</v>
      </c>
      <c r="I736" s="10" t="s">
        <v>21</v>
      </c>
      <c r="J736" s="12" t="s">
        <v>262</v>
      </c>
      <c r="K736" s="14">
        <v>43344</v>
      </c>
      <c r="L736" s="14">
        <v>2958465</v>
      </c>
      <c r="M736" s="6">
        <v>3510</v>
      </c>
      <c r="N736" s="7" t="s">
        <v>260</v>
      </c>
    </row>
    <row r="737" spans="1:14" ht="12.75" hidden="1" customHeight="1" x14ac:dyDescent="0.2">
      <c r="A737" s="16">
        <v>2018</v>
      </c>
      <c r="B737" s="16" t="s">
        <v>2565</v>
      </c>
      <c r="C737" s="31"/>
      <c r="D737" s="13" t="s">
        <v>17</v>
      </c>
      <c r="E737" s="8" t="s">
        <v>555</v>
      </c>
      <c r="F737" s="10">
        <v>1981</v>
      </c>
      <c r="G737" s="9" t="s">
        <v>25</v>
      </c>
      <c r="H737" s="11">
        <v>114</v>
      </c>
      <c r="I737" s="10" t="s">
        <v>156</v>
      </c>
      <c r="J737" s="12" t="s">
        <v>254</v>
      </c>
      <c r="K737" s="14">
        <v>43344</v>
      </c>
      <c r="L737" s="14">
        <v>2958465</v>
      </c>
      <c r="M737" s="6">
        <v>9496</v>
      </c>
      <c r="N737" s="7" t="s">
        <v>554</v>
      </c>
    </row>
    <row r="738" spans="1:14" ht="12.75" hidden="1" customHeight="1" x14ac:dyDescent="0.2">
      <c r="A738" s="16">
        <v>2018</v>
      </c>
      <c r="B738" s="16" t="s">
        <v>2565</v>
      </c>
      <c r="C738" s="31"/>
      <c r="D738" s="13" t="s">
        <v>17</v>
      </c>
      <c r="E738" s="8" t="s">
        <v>250</v>
      </c>
      <c r="F738" s="10">
        <v>1965</v>
      </c>
      <c r="G738" s="9" t="s">
        <v>20</v>
      </c>
      <c r="H738" s="11">
        <v>109</v>
      </c>
      <c r="I738" s="10" t="s">
        <v>156</v>
      </c>
      <c r="J738" s="12" t="s">
        <v>251</v>
      </c>
      <c r="K738" s="14">
        <v>43405</v>
      </c>
      <c r="L738" s="14">
        <v>2958465</v>
      </c>
      <c r="M738" s="6">
        <v>3503</v>
      </c>
      <c r="N738" s="7" t="s">
        <v>249</v>
      </c>
    </row>
    <row r="739" spans="1:14" ht="12.75" hidden="1" customHeight="1" x14ac:dyDescent="0.2">
      <c r="A739" s="16">
        <v>2018</v>
      </c>
      <c r="B739" s="16" t="s">
        <v>2565</v>
      </c>
      <c r="C739" s="31"/>
      <c r="D739" s="13" t="s">
        <v>17</v>
      </c>
      <c r="E739" s="8" t="s">
        <v>278</v>
      </c>
      <c r="F739" s="10">
        <v>1976</v>
      </c>
      <c r="G739" s="9" t="s">
        <v>20</v>
      </c>
      <c r="H739" s="11">
        <v>130</v>
      </c>
      <c r="I739" s="10" t="s">
        <v>21</v>
      </c>
      <c r="J739" s="12" t="s">
        <v>279</v>
      </c>
      <c r="K739" s="14">
        <v>43344</v>
      </c>
      <c r="L739" s="14">
        <v>2958465</v>
      </c>
      <c r="M739" s="6">
        <v>3520</v>
      </c>
      <c r="N739" s="7" t="s">
        <v>277</v>
      </c>
    </row>
    <row r="740" spans="1:14" ht="12.75" hidden="1" customHeight="1" x14ac:dyDescent="0.2">
      <c r="A740" s="16">
        <v>2018</v>
      </c>
      <c r="B740" s="16" t="s">
        <v>2565</v>
      </c>
      <c r="C740" s="31"/>
      <c r="D740" s="13" t="s">
        <v>17</v>
      </c>
      <c r="E740" s="8" t="s">
        <v>272</v>
      </c>
      <c r="F740" s="10">
        <v>1957</v>
      </c>
      <c r="G740" s="9" t="s">
        <v>20</v>
      </c>
      <c r="H740" s="11">
        <v>101</v>
      </c>
      <c r="I740" s="10" t="s">
        <v>15</v>
      </c>
      <c r="J740" s="12" t="s">
        <v>259</v>
      </c>
      <c r="K740" s="14">
        <v>43405</v>
      </c>
      <c r="L740" s="14">
        <v>2958465</v>
      </c>
      <c r="M740" s="6">
        <v>3515</v>
      </c>
      <c r="N740" s="7" t="s">
        <v>271</v>
      </c>
    </row>
    <row r="741" spans="1:14" ht="12.75" hidden="1" customHeight="1" x14ac:dyDescent="0.2">
      <c r="A741" s="16">
        <v>2018</v>
      </c>
      <c r="B741" s="16" t="s">
        <v>2565</v>
      </c>
      <c r="C741" s="31"/>
      <c r="D741" s="13" t="s">
        <v>17</v>
      </c>
      <c r="E741" s="8" t="s">
        <v>297</v>
      </c>
      <c r="F741" s="10">
        <v>1979</v>
      </c>
      <c r="G741" s="9" t="s">
        <v>14</v>
      </c>
      <c r="H741" s="11">
        <v>103</v>
      </c>
      <c r="I741" s="10" t="s">
        <v>15</v>
      </c>
      <c r="J741" s="12" t="s">
        <v>298</v>
      </c>
      <c r="K741" s="14">
        <v>43344</v>
      </c>
      <c r="L741" s="14">
        <v>2958465</v>
      </c>
      <c r="M741" s="6">
        <v>3544</v>
      </c>
      <c r="N741" s="7" t="s">
        <v>296</v>
      </c>
    </row>
    <row r="742" spans="1:14" ht="12.75" hidden="1" customHeight="1" x14ac:dyDescent="0.2">
      <c r="A742" s="16">
        <v>2018</v>
      </c>
      <c r="B742" s="16" t="s">
        <v>2565</v>
      </c>
      <c r="C742" s="31"/>
      <c r="D742" s="13" t="s">
        <v>17</v>
      </c>
      <c r="E742" s="8" t="s">
        <v>281</v>
      </c>
      <c r="F742" s="10">
        <v>1960</v>
      </c>
      <c r="G742" s="9" t="s">
        <v>14</v>
      </c>
      <c r="H742" s="11">
        <v>185</v>
      </c>
      <c r="I742" s="10" t="s">
        <v>21</v>
      </c>
      <c r="J742" s="12" t="s">
        <v>265</v>
      </c>
      <c r="K742" s="14">
        <v>43344</v>
      </c>
      <c r="L742" s="14">
        <v>2958465</v>
      </c>
      <c r="M742" s="6">
        <v>3522</v>
      </c>
      <c r="N742" s="7" t="s">
        <v>280</v>
      </c>
    </row>
    <row r="743" spans="1:14" ht="12.75" hidden="1" customHeight="1" x14ac:dyDescent="0.2">
      <c r="A743" s="16">
        <v>2018</v>
      </c>
      <c r="B743" s="16" t="s">
        <v>2565</v>
      </c>
      <c r="C743" s="31"/>
      <c r="D743" s="13" t="s">
        <v>17</v>
      </c>
      <c r="E743" s="8" t="s">
        <v>240</v>
      </c>
      <c r="F743" s="10">
        <v>1952</v>
      </c>
      <c r="G743" s="9" t="s">
        <v>20</v>
      </c>
      <c r="H743" s="11">
        <v>102</v>
      </c>
      <c r="I743" s="10" t="s">
        <v>156</v>
      </c>
      <c r="J743" s="12" t="s">
        <v>241</v>
      </c>
      <c r="K743" s="14">
        <v>43405</v>
      </c>
      <c r="L743" s="14">
        <v>2958465</v>
      </c>
      <c r="M743" s="6">
        <v>3499</v>
      </c>
      <c r="N743" s="7" t="s">
        <v>239</v>
      </c>
    </row>
    <row r="744" spans="1:14" ht="12.75" hidden="1" customHeight="1" x14ac:dyDescent="0.2">
      <c r="A744" s="16">
        <v>2018</v>
      </c>
      <c r="B744" s="16" t="s">
        <v>2565</v>
      </c>
      <c r="C744" s="31"/>
      <c r="D744" s="13" t="s">
        <v>17</v>
      </c>
      <c r="E744" s="8" t="s">
        <v>291</v>
      </c>
      <c r="F744" s="10">
        <v>1972</v>
      </c>
      <c r="G744" s="9" t="s">
        <v>20</v>
      </c>
      <c r="H744" s="11">
        <v>111</v>
      </c>
      <c r="I744" s="10" t="s">
        <v>15</v>
      </c>
      <c r="J744" s="12" t="s">
        <v>292</v>
      </c>
      <c r="K744" s="14">
        <v>43405</v>
      </c>
      <c r="L744" s="14">
        <v>2958465</v>
      </c>
      <c r="M744" s="6">
        <v>3532</v>
      </c>
      <c r="N744" s="7" t="s">
        <v>290</v>
      </c>
    </row>
    <row r="745" spans="1:14" ht="12.75" hidden="1" customHeight="1" x14ac:dyDescent="0.2">
      <c r="A745" s="16">
        <v>2018</v>
      </c>
      <c r="B745" s="16" t="s">
        <v>2565</v>
      </c>
      <c r="C745" s="31"/>
      <c r="D745" s="13" t="s">
        <v>17</v>
      </c>
      <c r="E745" s="8" t="s">
        <v>248</v>
      </c>
      <c r="F745" s="10">
        <v>1955</v>
      </c>
      <c r="G745" s="9" t="s">
        <v>20</v>
      </c>
      <c r="H745" s="11">
        <v>97</v>
      </c>
      <c r="I745" s="10" t="s">
        <v>156</v>
      </c>
      <c r="J745" s="12" t="s">
        <v>246</v>
      </c>
      <c r="K745" s="14">
        <v>43405</v>
      </c>
      <c r="L745" s="14">
        <v>2958465</v>
      </c>
      <c r="M745" s="6">
        <v>3502</v>
      </c>
      <c r="N745" s="7" t="s">
        <v>247</v>
      </c>
    </row>
    <row r="746" spans="1:14" ht="12.75" hidden="1" customHeight="1" x14ac:dyDescent="0.2">
      <c r="A746" s="16">
        <v>2018</v>
      </c>
      <c r="B746" s="16" t="s">
        <v>2565</v>
      </c>
      <c r="C746" s="31"/>
      <c r="D746" s="13" t="s">
        <v>17</v>
      </c>
      <c r="E746" s="8" t="s">
        <v>245</v>
      </c>
      <c r="F746" s="10">
        <v>1961</v>
      </c>
      <c r="G746" s="9" t="s">
        <v>20</v>
      </c>
      <c r="H746" s="11">
        <v>117</v>
      </c>
      <c r="I746" s="10" t="s">
        <v>156</v>
      </c>
      <c r="J746" s="12" t="s">
        <v>246</v>
      </c>
      <c r="K746" s="14">
        <v>43405</v>
      </c>
      <c r="L746" s="14">
        <v>2958465</v>
      </c>
      <c r="M746" s="6">
        <v>3501</v>
      </c>
      <c r="N746" s="7" t="s">
        <v>244</v>
      </c>
    </row>
    <row r="747" spans="1:14" ht="12.75" hidden="1" customHeight="1" x14ac:dyDescent="0.2">
      <c r="A747" s="16">
        <v>2018</v>
      </c>
      <c r="B747" s="16" t="s">
        <v>2565</v>
      </c>
      <c r="C747" s="31"/>
      <c r="D747" s="13" t="s">
        <v>17</v>
      </c>
      <c r="E747" s="8" t="s">
        <v>276</v>
      </c>
      <c r="F747" s="10">
        <v>1978</v>
      </c>
      <c r="G747" s="9" t="s">
        <v>163</v>
      </c>
      <c r="H747" s="11">
        <v>153</v>
      </c>
      <c r="I747" s="10" t="s">
        <v>21</v>
      </c>
      <c r="J747" s="12" t="s">
        <v>183</v>
      </c>
      <c r="K747" s="14">
        <v>43344</v>
      </c>
      <c r="L747" s="14">
        <v>2958465</v>
      </c>
      <c r="M747" s="6">
        <v>3519</v>
      </c>
      <c r="N747" s="7" t="s">
        <v>275</v>
      </c>
    </row>
    <row r="748" spans="1:14" ht="12.75" hidden="1" customHeight="1" x14ac:dyDescent="0.2">
      <c r="A748" s="16">
        <v>2018</v>
      </c>
      <c r="B748" s="16" t="s">
        <v>2565</v>
      </c>
      <c r="C748" s="31"/>
      <c r="D748" s="13" t="s">
        <v>17</v>
      </c>
      <c r="E748" s="8" t="s">
        <v>256</v>
      </c>
      <c r="F748" s="10">
        <v>1961</v>
      </c>
      <c r="G748" s="9" t="s">
        <v>20</v>
      </c>
      <c r="H748" s="11">
        <v>98</v>
      </c>
      <c r="I748" s="10" t="s">
        <v>21</v>
      </c>
      <c r="J748" s="12" t="s">
        <v>254</v>
      </c>
      <c r="K748" s="14">
        <v>43344</v>
      </c>
      <c r="L748" s="14">
        <v>2958465</v>
      </c>
      <c r="M748" s="6">
        <v>3508</v>
      </c>
      <c r="N748" s="7" t="s">
        <v>255</v>
      </c>
    </row>
    <row r="749" spans="1:14" ht="12.75" hidden="1" customHeight="1" x14ac:dyDescent="0.2">
      <c r="A749" s="16">
        <v>2018</v>
      </c>
      <c r="B749" s="16" t="s">
        <v>2565</v>
      </c>
      <c r="C749" s="31"/>
      <c r="D749" s="13" t="s">
        <v>17</v>
      </c>
      <c r="E749" s="8" t="s">
        <v>330</v>
      </c>
      <c r="F749" s="10">
        <v>1977</v>
      </c>
      <c r="G749" s="9" t="s">
        <v>111</v>
      </c>
      <c r="H749" s="11">
        <v>112</v>
      </c>
      <c r="I749" s="10" t="s">
        <v>156</v>
      </c>
      <c r="J749" s="12" t="s">
        <v>157</v>
      </c>
      <c r="K749" s="14">
        <v>43344</v>
      </c>
      <c r="L749" s="14">
        <v>2958465</v>
      </c>
      <c r="M749" s="6">
        <v>3957</v>
      </c>
      <c r="N749" s="7" t="s">
        <v>329</v>
      </c>
    </row>
    <row r="750" spans="1:14" ht="12.75" hidden="1" customHeight="1" x14ac:dyDescent="0.2">
      <c r="A750" s="16">
        <v>2018</v>
      </c>
      <c r="B750" s="16" t="s">
        <v>2565</v>
      </c>
      <c r="C750" s="31"/>
      <c r="D750" s="13" t="s">
        <v>17</v>
      </c>
      <c r="E750" s="8" t="s">
        <v>631</v>
      </c>
      <c r="F750" s="10">
        <v>1965</v>
      </c>
      <c r="G750" s="9" t="s">
        <v>82</v>
      </c>
      <c r="H750" s="11">
        <v>86</v>
      </c>
      <c r="I750" s="10" t="s">
        <v>15</v>
      </c>
      <c r="J750" s="12" t="s">
        <v>632</v>
      </c>
      <c r="K750" s="14">
        <v>43344</v>
      </c>
      <c r="L750" s="14">
        <v>2958465</v>
      </c>
      <c r="M750" s="6">
        <v>12757</v>
      </c>
      <c r="N750" s="7" t="s">
        <v>630</v>
      </c>
    </row>
    <row r="751" spans="1:14" ht="12.75" hidden="1" customHeight="1" x14ac:dyDescent="0.2">
      <c r="A751" s="16">
        <v>2018</v>
      </c>
      <c r="B751" s="16" t="s">
        <v>2565</v>
      </c>
      <c r="C751" s="31"/>
      <c r="D751" s="13" t="s">
        <v>17</v>
      </c>
      <c r="E751" s="8" t="s">
        <v>437</v>
      </c>
      <c r="F751" s="10">
        <v>1968</v>
      </c>
      <c r="G751" s="9" t="s">
        <v>20</v>
      </c>
      <c r="H751" s="11">
        <v>106</v>
      </c>
      <c r="I751" s="10" t="s">
        <v>15</v>
      </c>
      <c r="J751" s="12" t="s">
        <v>438</v>
      </c>
      <c r="K751" s="14">
        <v>43344</v>
      </c>
      <c r="L751" s="14">
        <v>2958465</v>
      </c>
      <c r="M751" s="6">
        <v>6741</v>
      </c>
      <c r="N751" s="7" t="s">
        <v>436</v>
      </c>
    </row>
    <row r="752" spans="1:14" ht="12.75" hidden="1" customHeight="1" x14ac:dyDescent="0.2">
      <c r="A752" s="16">
        <v>2018</v>
      </c>
      <c r="B752" s="16" t="s">
        <v>2565</v>
      </c>
      <c r="C752" s="31"/>
      <c r="D752" s="13" t="s">
        <v>17</v>
      </c>
      <c r="E752" s="8" t="s">
        <v>209</v>
      </c>
      <c r="F752" s="10">
        <v>1973</v>
      </c>
      <c r="G752" s="9" t="s">
        <v>20</v>
      </c>
      <c r="H752" s="11">
        <v>109</v>
      </c>
      <c r="I752" s="10" t="s">
        <v>15</v>
      </c>
      <c r="J752" s="12" t="s">
        <v>210</v>
      </c>
      <c r="K752" s="14">
        <v>43344</v>
      </c>
      <c r="L752" s="14">
        <v>2958465</v>
      </c>
      <c r="M752" s="6">
        <v>3294</v>
      </c>
      <c r="N752" s="7" t="s">
        <v>208</v>
      </c>
    </row>
    <row r="753" spans="1:14" ht="12.75" hidden="1" customHeight="1" x14ac:dyDescent="0.2">
      <c r="A753" s="16">
        <v>2018</v>
      </c>
      <c r="B753" s="16" t="s">
        <v>2565</v>
      </c>
      <c r="C753" s="31"/>
      <c r="D753" s="13" t="s">
        <v>17</v>
      </c>
      <c r="E753" s="8" t="s">
        <v>392</v>
      </c>
      <c r="F753" s="10">
        <v>1950</v>
      </c>
      <c r="G753" s="9" t="s">
        <v>82</v>
      </c>
      <c r="H753" s="11">
        <v>75</v>
      </c>
      <c r="I753" s="10" t="s">
        <v>15</v>
      </c>
      <c r="J753" s="12" t="s">
        <v>393</v>
      </c>
      <c r="K753" s="14">
        <v>43405</v>
      </c>
      <c r="L753" s="14">
        <v>2958465</v>
      </c>
      <c r="M753" s="6">
        <v>5676</v>
      </c>
      <c r="N753" s="7" t="s">
        <v>391</v>
      </c>
    </row>
    <row r="754" spans="1:14" ht="12.75" hidden="1" customHeight="1" x14ac:dyDescent="0.2">
      <c r="A754" s="16">
        <v>2018</v>
      </c>
      <c r="B754" s="16" t="s">
        <v>2565</v>
      </c>
      <c r="C754" s="31"/>
      <c r="D754" s="13" t="s">
        <v>17</v>
      </c>
      <c r="E754" s="8" t="s">
        <v>634</v>
      </c>
      <c r="F754" s="10">
        <v>1971</v>
      </c>
      <c r="G754" s="9" t="s">
        <v>82</v>
      </c>
      <c r="H754" s="11">
        <v>137</v>
      </c>
      <c r="I754" s="10" t="s">
        <v>21</v>
      </c>
      <c r="J754" s="12" t="s">
        <v>635</v>
      </c>
      <c r="K754" s="14">
        <v>43344</v>
      </c>
      <c r="L754" s="14">
        <v>2958465</v>
      </c>
      <c r="M754" s="6">
        <v>12758</v>
      </c>
      <c r="N754" s="7" t="s">
        <v>633</v>
      </c>
    </row>
    <row r="755" spans="1:14" ht="12.75" hidden="1" customHeight="1" x14ac:dyDescent="0.2">
      <c r="A755" s="16">
        <v>2018</v>
      </c>
      <c r="B755" s="16" t="s">
        <v>2565</v>
      </c>
      <c r="C755" s="31"/>
      <c r="D755" s="13" t="s">
        <v>17</v>
      </c>
      <c r="E755" s="8" t="s">
        <v>286</v>
      </c>
      <c r="F755" s="10">
        <v>1965</v>
      </c>
      <c r="G755" s="9" t="s">
        <v>14</v>
      </c>
      <c r="H755" s="11">
        <v>129</v>
      </c>
      <c r="I755" s="10" t="s">
        <v>15</v>
      </c>
      <c r="J755" s="12" t="s">
        <v>265</v>
      </c>
      <c r="K755" s="14">
        <v>43344</v>
      </c>
      <c r="L755" s="14">
        <v>2958465</v>
      </c>
      <c r="M755" s="6">
        <v>3524</v>
      </c>
      <c r="N755" s="7" t="s">
        <v>285</v>
      </c>
    </row>
    <row r="756" spans="1:14" ht="12.75" hidden="1" customHeight="1" x14ac:dyDescent="0.2">
      <c r="A756" s="16">
        <v>2018</v>
      </c>
      <c r="B756" s="16" t="s">
        <v>2565</v>
      </c>
      <c r="C756" s="31"/>
      <c r="D756" s="13" t="s">
        <v>17</v>
      </c>
      <c r="E756" s="8" t="s">
        <v>590</v>
      </c>
      <c r="F756" s="10">
        <v>1984</v>
      </c>
      <c r="G756" s="9" t="s">
        <v>20</v>
      </c>
      <c r="H756" s="11">
        <v>97</v>
      </c>
      <c r="I756" s="10" t="s">
        <v>15</v>
      </c>
      <c r="J756" s="12" t="s">
        <v>591</v>
      </c>
      <c r="K756" s="14">
        <v>43344</v>
      </c>
      <c r="L756" s="14">
        <v>2958465</v>
      </c>
      <c r="M756" s="6">
        <v>10533</v>
      </c>
      <c r="N756" s="7" t="s">
        <v>589</v>
      </c>
    </row>
    <row r="757" spans="1:14" ht="12.75" hidden="1" customHeight="1" x14ac:dyDescent="0.2">
      <c r="A757" s="16">
        <v>2018</v>
      </c>
      <c r="B757" s="16" t="s">
        <v>2565</v>
      </c>
      <c r="C757" s="31"/>
      <c r="D757" s="13" t="s">
        <v>17</v>
      </c>
      <c r="E757" s="8" t="s">
        <v>176</v>
      </c>
      <c r="F757" s="10">
        <v>1971</v>
      </c>
      <c r="G757" s="9" t="s">
        <v>20</v>
      </c>
      <c r="H757" s="11">
        <v>103</v>
      </c>
      <c r="I757" s="10" t="s">
        <v>15</v>
      </c>
      <c r="J757" s="12" t="s">
        <v>177</v>
      </c>
      <c r="K757" s="14">
        <v>43344</v>
      </c>
      <c r="L757" s="14">
        <v>2958465</v>
      </c>
      <c r="M757" s="6">
        <v>2893</v>
      </c>
      <c r="N757" s="7" t="s">
        <v>175</v>
      </c>
    </row>
    <row r="758" spans="1:14" ht="12.75" hidden="1" customHeight="1" x14ac:dyDescent="0.2">
      <c r="A758" s="16">
        <v>2018</v>
      </c>
      <c r="B758" s="16" t="s">
        <v>2565</v>
      </c>
      <c r="C758" s="31"/>
      <c r="D758" s="13" t="s">
        <v>17</v>
      </c>
      <c r="E758" s="8" t="s">
        <v>384</v>
      </c>
      <c r="F758" s="10">
        <v>1966</v>
      </c>
      <c r="G758" s="9" t="s">
        <v>14</v>
      </c>
      <c r="H758" s="11">
        <v>105</v>
      </c>
      <c r="I758" s="10" t="s">
        <v>21</v>
      </c>
      <c r="J758" s="12" t="s">
        <v>251</v>
      </c>
      <c r="K758" s="14">
        <v>43344</v>
      </c>
      <c r="L758" s="14">
        <v>2958465</v>
      </c>
      <c r="M758" s="6">
        <v>5648</v>
      </c>
      <c r="N758" s="7" t="s">
        <v>383</v>
      </c>
    </row>
    <row r="759" spans="1:14" ht="12.75" hidden="1" customHeight="1" x14ac:dyDescent="0.2">
      <c r="A759" s="16">
        <v>2018</v>
      </c>
      <c r="B759" s="16" t="s">
        <v>2565</v>
      </c>
      <c r="C759" s="31"/>
      <c r="D759" s="13" t="s">
        <v>17</v>
      </c>
      <c r="E759" s="8" t="s">
        <v>294</v>
      </c>
      <c r="F759" s="10">
        <v>1976</v>
      </c>
      <c r="G759" s="9" t="s">
        <v>14</v>
      </c>
      <c r="H759" s="11">
        <v>135</v>
      </c>
      <c r="I759" s="10" t="s">
        <v>15</v>
      </c>
      <c r="J759" s="12" t="s">
        <v>295</v>
      </c>
      <c r="K759" s="14">
        <v>43344</v>
      </c>
      <c r="L759" s="14">
        <v>2958465</v>
      </c>
      <c r="M759" s="6">
        <v>3540</v>
      </c>
      <c r="N759" s="7" t="s">
        <v>293</v>
      </c>
    </row>
    <row r="760" spans="1:14" ht="12.75" hidden="1" customHeight="1" x14ac:dyDescent="0.2">
      <c r="A760" s="16">
        <v>2018</v>
      </c>
      <c r="B760" s="16" t="s">
        <v>2565</v>
      </c>
      <c r="C760" s="31"/>
      <c r="D760" s="13" t="s">
        <v>17</v>
      </c>
      <c r="E760" s="8" t="s">
        <v>649</v>
      </c>
      <c r="F760" s="10">
        <v>1987</v>
      </c>
      <c r="G760" s="9" t="s">
        <v>111</v>
      </c>
      <c r="H760" s="11">
        <v>104</v>
      </c>
      <c r="I760" s="10" t="s">
        <v>15</v>
      </c>
      <c r="J760" s="12" t="s">
        <v>650</v>
      </c>
      <c r="K760" s="14">
        <v>43344</v>
      </c>
      <c r="L760" s="14">
        <v>2958465</v>
      </c>
      <c r="M760" s="6">
        <v>14195</v>
      </c>
      <c r="N760" s="7" t="s">
        <v>648</v>
      </c>
    </row>
    <row r="761" spans="1:14" ht="12.75" hidden="1" customHeight="1" x14ac:dyDescent="0.2">
      <c r="A761" s="16">
        <v>2018</v>
      </c>
      <c r="B761" s="16" t="s">
        <v>2565</v>
      </c>
      <c r="C761" s="31"/>
      <c r="D761" s="13" t="s">
        <v>17</v>
      </c>
      <c r="E761" s="8" t="s">
        <v>413</v>
      </c>
      <c r="F761" s="10">
        <v>1962</v>
      </c>
      <c r="G761" s="9" t="s">
        <v>14</v>
      </c>
      <c r="H761" s="11">
        <v>106</v>
      </c>
      <c r="I761" s="10" t="s">
        <v>21</v>
      </c>
      <c r="J761" s="12" t="s">
        <v>49</v>
      </c>
      <c r="K761" s="14">
        <v>43344</v>
      </c>
      <c r="L761" s="14">
        <v>2958465</v>
      </c>
      <c r="M761" s="6">
        <v>5840</v>
      </c>
      <c r="N761" s="7" t="s">
        <v>412</v>
      </c>
    </row>
    <row r="762" spans="1:14" ht="12.75" hidden="1" customHeight="1" x14ac:dyDescent="0.2">
      <c r="A762" s="16">
        <v>2018</v>
      </c>
      <c r="B762" s="16" t="s">
        <v>2565</v>
      </c>
      <c r="C762" s="31"/>
      <c r="D762" s="13" t="s">
        <v>17</v>
      </c>
      <c r="E762" s="8" t="s">
        <v>212</v>
      </c>
      <c r="F762" s="10">
        <v>1969</v>
      </c>
      <c r="G762" s="9" t="s">
        <v>14</v>
      </c>
      <c r="H762" s="11">
        <v>110</v>
      </c>
      <c r="I762" s="10" t="s">
        <v>15</v>
      </c>
      <c r="J762" s="12" t="s">
        <v>49</v>
      </c>
      <c r="K762" s="14">
        <v>43344</v>
      </c>
      <c r="L762" s="14">
        <v>2958465</v>
      </c>
      <c r="M762" s="6">
        <v>3303</v>
      </c>
      <c r="N762" s="7" t="s">
        <v>211</v>
      </c>
    </row>
    <row r="763" spans="1:14" ht="12.75" hidden="1" customHeight="1" x14ac:dyDescent="0.2">
      <c r="A763" s="16">
        <v>2018</v>
      </c>
      <c r="B763" s="16" t="s">
        <v>2565</v>
      </c>
      <c r="C763" s="31"/>
      <c r="D763" s="13" t="s">
        <v>17</v>
      </c>
      <c r="E763" s="8" t="s">
        <v>613</v>
      </c>
      <c r="F763" s="10">
        <v>1985</v>
      </c>
      <c r="G763" s="9" t="s">
        <v>25</v>
      </c>
      <c r="H763" s="11">
        <v>97</v>
      </c>
      <c r="I763" s="10" t="s">
        <v>156</v>
      </c>
      <c r="J763" s="12" t="s">
        <v>30</v>
      </c>
      <c r="K763" s="14">
        <v>43344</v>
      </c>
      <c r="L763" s="14">
        <v>2958465</v>
      </c>
      <c r="M763" s="6">
        <v>11329</v>
      </c>
      <c r="N763" s="7" t="s">
        <v>612</v>
      </c>
    </row>
    <row r="764" spans="1:14" ht="12.75" hidden="1" customHeight="1" x14ac:dyDescent="0.2">
      <c r="A764" s="16">
        <v>2018</v>
      </c>
      <c r="B764" s="16" t="s">
        <v>2565</v>
      </c>
      <c r="C764" s="31"/>
      <c r="D764" s="13" t="s">
        <v>17</v>
      </c>
      <c r="E764" s="8" t="s">
        <v>536</v>
      </c>
      <c r="F764" s="10">
        <v>1983</v>
      </c>
      <c r="G764" s="9" t="s">
        <v>25</v>
      </c>
      <c r="H764" s="11">
        <v>100</v>
      </c>
      <c r="I764" s="10" t="s">
        <v>156</v>
      </c>
      <c r="J764" s="12" t="s">
        <v>157</v>
      </c>
      <c r="K764" s="14">
        <v>43344</v>
      </c>
      <c r="L764" s="14">
        <v>2958465</v>
      </c>
      <c r="M764" s="6">
        <v>9300</v>
      </c>
      <c r="N764" s="7" t="s">
        <v>535</v>
      </c>
    </row>
    <row r="765" spans="1:14" ht="12.75" hidden="1" customHeight="1" x14ac:dyDescent="0.2">
      <c r="A765" s="16">
        <v>2018</v>
      </c>
      <c r="B765" s="16" t="s">
        <v>2565</v>
      </c>
      <c r="C765" s="31"/>
      <c r="D765" s="13" t="s">
        <v>17</v>
      </c>
      <c r="E765" s="8" t="s">
        <v>615</v>
      </c>
      <c r="F765" s="10">
        <v>1984</v>
      </c>
      <c r="G765" s="9" t="s">
        <v>25</v>
      </c>
      <c r="H765" s="11">
        <v>99</v>
      </c>
      <c r="I765" s="10" t="s">
        <v>156</v>
      </c>
      <c r="J765" s="12" t="s">
        <v>616</v>
      </c>
      <c r="K765" s="14">
        <v>43344</v>
      </c>
      <c r="L765" s="14">
        <v>2958465</v>
      </c>
      <c r="M765" s="6">
        <v>11330</v>
      </c>
      <c r="N765" s="7" t="s">
        <v>614</v>
      </c>
    </row>
    <row r="766" spans="1:14" ht="12.75" hidden="1" customHeight="1" x14ac:dyDescent="0.2">
      <c r="A766" s="16">
        <v>2018</v>
      </c>
      <c r="B766" s="16" t="s">
        <v>2565</v>
      </c>
      <c r="C766" s="31"/>
      <c r="D766" s="13" t="s">
        <v>17</v>
      </c>
      <c r="E766" s="8" t="s">
        <v>332</v>
      </c>
      <c r="F766" s="10">
        <v>1978</v>
      </c>
      <c r="G766" s="9" t="s">
        <v>25</v>
      </c>
      <c r="H766" s="11">
        <v>114</v>
      </c>
      <c r="I766" s="10" t="s">
        <v>156</v>
      </c>
      <c r="J766" s="12" t="s">
        <v>254</v>
      </c>
      <c r="K766" s="14">
        <v>43344</v>
      </c>
      <c r="L766" s="14">
        <v>2958465</v>
      </c>
      <c r="M766" s="6">
        <v>3958</v>
      </c>
      <c r="N766" s="7" t="s">
        <v>331</v>
      </c>
    </row>
    <row r="767" spans="1:14" ht="12.75" hidden="1" customHeight="1" x14ac:dyDescent="0.2">
      <c r="A767" s="16">
        <v>2018</v>
      </c>
      <c r="B767" s="16" t="s">
        <v>2565</v>
      </c>
      <c r="C767" s="31"/>
      <c r="D767" s="13" t="s">
        <v>17</v>
      </c>
      <c r="E767" s="8" t="s">
        <v>357</v>
      </c>
      <c r="F767" s="10">
        <v>1980</v>
      </c>
      <c r="G767" s="9" t="s">
        <v>25</v>
      </c>
      <c r="H767" s="11">
        <v>104</v>
      </c>
      <c r="I767" s="10" t="s">
        <v>156</v>
      </c>
      <c r="J767" s="12" t="s">
        <v>254</v>
      </c>
      <c r="K767" s="14">
        <v>43344</v>
      </c>
      <c r="L767" s="14">
        <v>2958465</v>
      </c>
      <c r="M767" s="6">
        <v>5068</v>
      </c>
      <c r="N767" s="7" t="s">
        <v>356</v>
      </c>
    </row>
    <row r="768" spans="1:14" ht="12.75" hidden="1" customHeight="1" x14ac:dyDescent="0.2">
      <c r="A768" s="16">
        <v>2018</v>
      </c>
      <c r="B768" s="16" t="s">
        <v>2565</v>
      </c>
      <c r="C768" s="31"/>
      <c r="D768" s="13" t="s">
        <v>17</v>
      </c>
      <c r="E768" s="8" t="s">
        <v>304</v>
      </c>
      <c r="F768" s="10">
        <v>1977</v>
      </c>
      <c r="G768" s="9" t="s">
        <v>14</v>
      </c>
      <c r="H768" s="11">
        <v>110</v>
      </c>
      <c r="I768" s="10" t="s">
        <v>15</v>
      </c>
      <c r="J768" s="12" t="s">
        <v>305</v>
      </c>
      <c r="K768" s="14">
        <v>43344</v>
      </c>
      <c r="L768" s="14">
        <v>2958465</v>
      </c>
      <c r="M768" s="6">
        <v>3547</v>
      </c>
      <c r="N768" s="7" t="s">
        <v>303</v>
      </c>
    </row>
    <row r="769" spans="1:14" ht="12.75" hidden="1" customHeight="1" x14ac:dyDescent="0.2">
      <c r="A769" s="16">
        <v>2018</v>
      </c>
      <c r="B769" s="16" t="s">
        <v>2565</v>
      </c>
      <c r="C769" s="31"/>
      <c r="D769" s="13" t="s">
        <v>17</v>
      </c>
      <c r="E769" s="8" t="s">
        <v>217</v>
      </c>
      <c r="F769" s="10">
        <v>1969</v>
      </c>
      <c r="G769" s="9" t="s">
        <v>20</v>
      </c>
      <c r="H769" s="11">
        <v>104</v>
      </c>
      <c r="I769" s="10" t="s">
        <v>21</v>
      </c>
      <c r="J769" s="12" t="s">
        <v>183</v>
      </c>
      <c r="K769" s="14">
        <v>43344</v>
      </c>
      <c r="L769" s="14">
        <v>2958465</v>
      </c>
      <c r="M769" s="6">
        <v>3311</v>
      </c>
      <c r="N769" s="7" t="s">
        <v>216</v>
      </c>
    </row>
    <row r="770" spans="1:14" ht="12.75" hidden="1" customHeight="1" x14ac:dyDescent="0.2">
      <c r="A770" s="16">
        <v>2018</v>
      </c>
      <c r="B770" s="16" t="s">
        <v>2565</v>
      </c>
      <c r="C770" s="31"/>
      <c r="D770" s="13" t="s">
        <v>17</v>
      </c>
      <c r="E770" s="8" t="s">
        <v>274</v>
      </c>
      <c r="F770" s="10">
        <v>1976</v>
      </c>
      <c r="G770" s="9" t="s">
        <v>163</v>
      </c>
      <c r="H770" s="11">
        <v>115</v>
      </c>
      <c r="I770" s="10" t="s">
        <v>21</v>
      </c>
      <c r="J770" s="12" t="s">
        <v>251</v>
      </c>
      <c r="K770" s="14">
        <v>43344</v>
      </c>
      <c r="L770" s="14">
        <v>2958465</v>
      </c>
      <c r="M770" s="6">
        <v>3518</v>
      </c>
      <c r="N770" s="7" t="s">
        <v>273</v>
      </c>
    </row>
    <row r="771" spans="1:14" ht="12.75" hidden="1" customHeight="1" x14ac:dyDescent="0.2">
      <c r="A771" s="16">
        <v>2018</v>
      </c>
      <c r="B771" s="16" t="s">
        <v>2565</v>
      </c>
      <c r="C771" s="31"/>
      <c r="D771" s="13" t="s">
        <v>17</v>
      </c>
      <c r="E771" s="8" t="s">
        <v>418</v>
      </c>
      <c r="F771" s="10">
        <v>1984</v>
      </c>
      <c r="G771" s="9" t="s">
        <v>20</v>
      </c>
      <c r="H771" s="11">
        <v>92</v>
      </c>
      <c r="I771" s="10" t="s">
        <v>156</v>
      </c>
      <c r="J771" s="12" t="s">
        <v>419</v>
      </c>
      <c r="K771" s="14">
        <v>43344</v>
      </c>
      <c r="L771" s="14">
        <v>2958465</v>
      </c>
      <c r="M771" s="6">
        <v>6212</v>
      </c>
      <c r="N771" s="7" t="s">
        <v>417</v>
      </c>
    </row>
    <row r="772" spans="1:14" ht="12.75" hidden="1" customHeight="1" x14ac:dyDescent="0.2">
      <c r="A772" s="16">
        <v>2018</v>
      </c>
      <c r="B772" s="16" t="s">
        <v>2565</v>
      </c>
      <c r="C772" s="31"/>
      <c r="D772" s="13" t="s">
        <v>17</v>
      </c>
      <c r="E772" s="8" t="s">
        <v>243</v>
      </c>
      <c r="F772" s="10">
        <v>1953</v>
      </c>
      <c r="G772" s="9" t="s">
        <v>20</v>
      </c>
      <c r="H772" s="11">
        <v>100</v>
      </c>
      <c r="I772" s="10" t="s">
        <v>156</v>
      </c>
      <c r="J772" s="12" t="s">
        <v>241</v>
      </c>
      <c r="K772" s="14">
        <v>43405</v>
      </c>
      <c r="L772" s="14">
        <v>2958465</v>
      </c>
      <c r="M772" s="6">
        <v>3500</v>
      </c>
      <c r="N772" s="7" t="s">
        <v>242</v>
      </c>
    </row>
    <row r="773" spans="1:14" ht="12.75" hidden="1" customHeight="1" x14ac:dyDescent="0.2">
      <c r="A773" s="16">
        <v>2018</v>
      </c>
      <c r="B773" s="16" t="s">
        <v>2565</v>
      </c>
      <c r="C773" s="31"/>
      <c r="D773" s="13" t="s">
        <v>17</v>
      </c>
      <c r="E773" s="8" t="s">
        <v>328</v>
      </c>
      <c r="F773" s="10">
        <v>1978</v>
      </c>
      <c r="G773" s="9" t="s">
        <v>25</v>
      </c>
      <c r="H773" s="11">
        <v>98</v>
      </c>
      <c r="I773" s="10" t="s">
        <v>15</v>
      </c>
      <c r="J773" s="12" t="s">
        <v>164</v>
      </c>
      <c r="K773" s="14">
        <v>43344</v>
      </c>
      <c r="L773" s="14">
        <v>2958465</v>
      </c>
      <c r="M773" s="6">
        <v>3955</v>
      </c>
      <c r="N773" s="7" t="s">
        <v>327</v>
      </c>
    </row>
    <row r="774" spans="1:14" ht="12.75" hidden="1" customHeight="1" x14ac:dyDescent="0.2">
      <c r="A774" s="16">
        <v>2018</v>
      </c>
      <c r="B774" s="16" t="s">
        <v>2565</v>
      </c>
      <c r="C774" s="31"/>
      <c r="D774" s="13" t="s">
        <v>17</v>
      </c>
      <c r="E774" s="8" t="s">
        <v>440</v>
      </c>
      <c r="F774" s="10">
        <v>1969</v>
      </c>
      <c r="G774" s="9" t="s">
        <v>111</v>
      </c>
      <c r="H774" s="11">
        <v>121</v>
      </c>
      <c r="I774" s="10" t="s">
        <v>15</v>
      </c>
      <c r="J774" s="12" t="s">
        <v>441</v>
      </c>
      <c r="K774" s="14">
        <v>43344</v>
      </c>
      <c r="L774" s="14">
        <v>2958465</v>
      </c>
      <c r="M774" s="6">
        <v>6743</v>
      </c>
      <c r="N774" s="7" t="s">
        <v>439</v>
      </c>
    </row>
    <row r="775" spans="1:14" ht="12.75" hidden="1" customHeight="1" x14ac:dyDescent="0.2">
      <c r="A775" s="16">
        <v>2018</v>
      </c>
      <c r="B775" s="16" t="s">
        <v>2565</v>
      </c>
      <c r="C775" s="31"/>
      <c r="D775" s="13" t="s">
        <v>17</v>
      </c>
      <c r="E775" s="8" t="s">
        <v>219</v>
      </c>
      <c r="F775" s="10">
        <v>1972</v>
      </c>
      <c r="G775" s="9" t="s">
        <v>14</v>
      </c>
      <c r="H775" s="11">
        <v>93</v>
      </c>
      <c r="I775" s="10" t="s">
        <v>15</v>
      </c>
      <c r="J775" s="12" t="s">
        <v>220</v>
      </c>
      <c r="K775" s="14">
        <v>43344</v>
      </c>
      <c r="L775" s="14">
        <v>2958465</v>
      </c>
      <c r="M775" s="6">
        <v>3315</v>
      </c>
      <c r="N775" s="7" t="s">
        <v>218</v>
      </c>
    </row>
    <row r="776" spans="1:14" ht="12.75" hidden="1" customHeight="1" x14ac:dyDescent="0.2">
      <c r="A776" s="16">
        <v>2018</v>
      </c>
      <c r="B776" s="16" t="s">
        <v>2565</v>
      </c>
      <c r="C776" s="31"/>
      <c r="D776" s="13" t="s">
        <v>17</v>
      </c>
      <c r="E776" s="8" t="s">
        <v>264</v>
      </c>
      <c r="F776" s="10">
        <v>1952</v>
      </c>
      <c r="G776" s="9" t="s">
        <v>20</v>
      </c>
      <c r="H776" s="11">
        <v>85</v>
      </c>
      <c r="I776" s="10" t="s">
        <v>15</v>
      </c>
      <c r="J776" s="12" t="s">
        <v>265</v>
      </c>
      <c r="K776" s="14">
        <v>43405</v>
      </c>
      <c r="L776" s="14">
        <v>2958465</v>
      </c>
      <c r="M776" s="6">
        <v>3512</v>
      </c>
      <c r="N776" s="7" t="s">
        <v>263</v>
      </c>
    </row>
    <row r="777" spans="1:14" ht="12.75" hidden="1" customHeight="1" x14ac:dyDescent="0.2">
      <c r="A777" s="16">
        <v>2018</v>
      </c>
      <c r="B777" s="16" t="s">
        <v>2565</v>
      </c>
      <c r="C777" s="31"/>
      <c r="D777" s="13" t="s">
        <v>17</v>
      </c>
      <c r="E777" s="8" t="s">
        <v>307</v>
      </c>
      <c r="F777" s="10">
        <v>1976</v>
      </c>
      <c r="G777" s="9" t="s">
        <v>20</v>
      </c>
      <c r="H777" s="11">
        <v>110</v>
      </c>
      <c r="I777" s="10" t="s">
        <v>156</v>
      </c>
      <c r="J777" s="12" t="s">
        <v>183</v>
      </c>
      <c r="K777" s="14">
        <v>43344</v>
      </c>
      <c r="L777" s="14">
        <v>2958465</v>
      </c>
      <c r="M777" s="6">
        <v>3555</v>
      </c>
      <c r="N777" s="7" t="s">
        <v>306</v>
      </c>
    </row>
    <row r="778" spans="1:14" ht="12.75" hidden="1" customHeight="1" x14ac:dyDescent="0.2">
      <c r="A778" s="16">
        <v>2018</v>
      </c>
      <c r="B778" s="16" t="s">
        <v>2565</v>
      </c>
      <c r="C778" s="31"/>
      <c r="D778" s="13" t="s">
        <v>17</v>
      </c>
      <c r="E778" s="8" t="s">
        <v>628</v>
      </c>
      <c r="F778" s="10">
        <v>1987</v>
      </c>
      <c r="G778" s="9" t="s">
        <v>20</v>
      </c>
      <c r="H778" s="11">
        <v>116</v>
      </c>
      <c r="I778" s="10" t="s">
        <v>15</v>
      </c>
      <c r="J778" s="12" t="s">
        <v>629</v>
      </c>
      <c r="K778" s="14">
        <v>43344</v>
      </c>
      <c r="L778" s="14">
        <v>2958465</v>
      </c>
      <c r="M778" s="6">
        <v>12639</v>
      </c>
      <c r="N778" s="7" t="s">
        <v>627</v>
      </c>
    </row>
    <row r="779" spans="1:14" ht="12.75" hidden="1" customHeight="1" x14ac:dyDescent="0.2">
      <c r="A779" s="16">
        <v>2018</v>
      </c>
      <c r="B779" s="16" t="s">
        <v>2565</v>
      </c>
      <c r="C779" s="31"/>
      <c r="D779" s="13" t="s">
        <v>17</v>
      </c>
      <c r="E779" s="8" t="s">
        <v>661</v>
      </c>
      <c r="F779" s="10">
        <v>1987</v>
      </c>
      <c r="G779" s="9" t="s">
        <v>20</v>
      </c>
      <c r="H779" s="11">
        <v>95</v>
      </c>
      <c r="I779" s="10" t="s">
        <v>15</v>
      </c>
      <c r="J779" s="12" t="s">
        <v>591</v>
      </c>
      <c r="K779" s="14">
        <v>43344</v>
      </c>
      <c r="L779" s="14">
        <v>2958465</v>
      </c>
      <c r="M779" s="6">
        <v>15509</v>
      </c>
      <c r="N779" s="7" t="s">
        <v>660</v>
      </c>
    </row>
    <row r="780" spans="1:14" ht="12.75" hidden="1" customHeight="1" x14ac:dyDescent="0.2">
      <c r="A780" s="16">
        <v>2018</v>
      </c>
      <c r="B780" s="16" t="s">
        <v>2565</v>
      </c>
      <c r="C780" s="31"/>
      <c r="D780" s="13" t="s">
        <v>17</v>
      </c>
      <c r="E780" s="8" t="s">
        <v>222</v>
      </c>
      <c r="F780" s="10">
        <v>1973</v>
      </c>
      <c r="G780" s="9" t="s">
        <v>20</v>
      </c>
      <c r="H780" s="11">
        <v>125</v>
      </c>
      <c r="I780" s="10" t="s">
        <v>21</v>
      </c>
      <c r="J780" s="12" t="s">
        <v>223</v>
      </c>
      <c r="K780" s="14">
        <v>43344</v>
      </c>
      <c r="L780" s="14">
        <v>2958465</v>
      </c>
      <c r="M780" s="6">
        <v>3322</v>
      </c>
      <c r="N780" s="7" t="s">
        <v>221</v>
      </c>
    </row>
    <row r="781" spans="1:14" ht="12.75" hidden="1" customHeight="1" x14ac:dyDescent="0.2">
      <c r="A781" s="16">
        <v>2018</v>
      </c>
      <c r="B781" s="16" t="s">
        <v>2565</v>
      </c>
      <c r="C781" s="31"/>
      <c r="D781" s="13" t="s">
        <v>17</v>
      </c>
      <c r="E781" s="8" t="s">
        <v>225</v>
      </c>
      <c r="F781" s="10">
        <v>1961</v>
      </c>
      <c r="G781" s="9" t="s">
        <v>20</v>
      </c>
      <c r="H781" s="11">
        <v>90</v>
      </c>
      <c r="I781" s="10" t="s">
        <v>21</v>
      </c>
      <c r="J781" s="12" t="s">
        <v>226</v>
      </c>
      <c r="K781" s="14">
        <v>43344</v>
      </c>
      <c r="L781" s="14">
        <v>2958465</v>
      </c>
      <c r="M781" s="6">
        <v>3324</v>
      </c>
      <c r="N781" s="7" t="s">
        <v>224</v>
      </c>
    </row>
    <row r="782" spans="1:14" ht="12.75" hidden="1" customHeight="1" x14ac:dyDescent="0.2">
      <c r="A782" s="16">
        <v>2018</v>
      </c>
      <c r="B782" s="16" t="s">
        <v>2565</v>
      </c>
      <c r="C782" s="31"/>
      <c r="D782" s="13" t="s">
        <v>17</v>
      </c>
      <c r="E782" s="8" t="s">
        <v>258</v>
      </c>
      <c r="F782" s="10">
        <v>1962</v>
      </c>
      <c r="G782" s="9" t="s">
        <v>20</v>
      </c>
      <c r="H782" s="11">
        <v>90</v>
      </c>
      <c r="I782" s="10" t="s">
        <v>21</v>
      </c>
      <c r="J782" s="12" t="s">
        <v>259</v>
      </c>
      <c r="K782" s="14">
        <v>43344</v>
      </c>
      <c r="L782" s="14">
        <v>2958465</v>
      </c>
      <c r="M782" s="6">
        <v>3509</v>
      </c>
      <c r="N782" s="7" t="s">
        <v>257</v>
      </c>
    </row>
    <row r="783" spans="1:14" ht="12.75" hidden="1" customHeight="1" x14ac:dyDescent="0.2">
      <c r="A783" s="16">
        <v>2018</v>
      </c>
      <c r="B783" s="16" t="s">
        <v>2565</v>
      </c>
      <c r="C783" s="31"/>
      <c r="D783" s="13" t="s">
        <v>17</v>
      </c>
      <c r="E783" s="8" t="s">
        <v>253</v>
      </c>
      <c r="F783" s="10">
        <v>1961</v>
      </c>
      <c r="G783" s="9" t="s">
        <v>20</v>
      </c>
      <c r="H783" s="11">
        <v>89</v>
      </c>
      <c r="I783" s="10" t="s">
        <v>21</v>
      </c>
      <c r="J783" s="12" t="s">
        <v>254</v>
      </c>
      <c r="K783" s="14">
        <v>43344</v>
      </c>
      <c r="L783" s="14">
        <v>2958465</v>
      </c>
      <c r="M783" s="6">
        <v>3507</v>
      </c>
      <c r="N783" s="7" t="s">
        <v>252</v>
      </c>
    </row>
    <row r="784" spans="1:14" ht="12.75" hidden="1" customHeight="1" x14ac:dyDescent="0.2">
      <c r="A784" s="16">
        <v>2018</v>
      </c>
      <c r="B784" s="16" t="s">
        <v>2565</v>
      </c>
      <c r="C784" s="31"/>
      <c r="D784" s="13" t="s">
        <v>17</v>
      </c>
      <c r="E784" s="8" t="s">
        <v>520</v>
      </c>
      <c r="F784" s="10">
        <v>1974</v>
      </c>
      <c r="G784" s="9" t="s">
        <v>20</v>
      </c>
      <c r="H784" s="11">
        <v>125</v>
      </c>
      <c r="I784" s="10" t="s">
        <v>64</v>
      </c>
      <c r="J784" s="12" t="s">
        <v>210</v>
      </c>
      <c r="K784" s="14">
        <v>43344</v>
      </c>
      <c r="L784" s="14">
        <v>2958465</v>
      </c>
      <c r="M784" s="6">
        <v>9099</v>
      </c>
      <c r="N784" s="7" t="s">
        <v>519</v>
      </c>
    </row>
    <row r="785" spans="1:14" ht="12.75" hidden="1" customHeight="1" x14ac:dyDescent="0.2">
      <c r="A785" s="16">
        <v>2018</v>
      </c>
      <c r="B785" s="16" t="s">
        <v>2565</v>
      </c>
      <c r="C785" s="31"/>
      <c r="D785" s="13" t="s">
        <v>17</v>
      </c>
      <c r="E785" s="8" t="s">
        <v>228</v>
      </c>
      <c r="F785" s="10">
        <v>1970</v>
      </c>
      <c r="G785" s="9" t="s">
        <v>229</v>
      </c>
      <c r="H785" s="11">
        <v>101</v>
      </c>
      <c r="I785" s="10" t="s">
        <v>15</v>
      </c>
      <c r="J785" s="12" t="s">
        <v>230</v>
      </c>
      <c r="K785" s="14">
        <v>43344</v>
      </c>
      <c r="L785" s="14">
        <v>2958465</v>
      </c>
      <c r="M785" s="6">
        <v>3329</v>
      </c>
      <c r="N785" s="7" t="s">
        <v>227</v>
      </c>
    </row>
    <row r="786" spans="1:14" ht="12.75" hidden="1" customHeight="1" x14ac:dyDescent="0.2">
      <c r="A786" s="16">
        <v>2018</v>
      </c>
      <c r="B786" s="16" t="s">
        <v>2565</v>
      </c>
      <c r="C786" s="31"/>
      <c r="D786" s="13" t="s">
        <v>17</v>
      </c>
      <c r="E786" s="8" t="s">
        <v>322</v>
      </c>
      <c r="F786" s="10">
        <v>1970</v>
      </c>
      <c r="G786" s="9" t="s">
        <v>323</v>
      </c>
      <c r="H786" s="11">
        <v>117</v>
      </c>
      <c r="I786" s="10" t="s">
        <v>21</v>
      </c>
      <c r="J786" s="12" t="s">
        <v>254</v>
      </c>
      <c r="K786" s="14">
        <v>43344</v>
      </c>
      <c r="L786" s="14">
        <v>2958465</v>
      </c>
      <c r="M786" s="6">
        <v>3952</v>
      </c>
      <c r="N786" s="7" t="s">
        <v>321</v>
      </c>
    </row>
    <row r="787" spans="1:14" ht="12.75" hidden="1" customHeight="1" x14ac:dyDescent="0.2">
      <c r="A787" s="16">
        <v>2018</v>
      </c>
      <c r="B787" s="16" t="s">
        <v>2565</v>
      </c>
      <c r="C787" s="31"/>
      <c r="D787" s="13" t="s">
        <v>17</v>
      </c>
      <c r="E787" s="8" t="s">
        <v>269</v>
      </c>
      <c r="F787" s="10">
        <v>1960</v>
      </c>
      <c r="G787" s="9" t="s">
        <v>20</v>
      </c>
      <c r="H787" s="11">
        <v>109</v>
      </c>
      <c r="I787" s="10" t="s">
        <v>21</v>
      </c>
      <c r="J787" s="12" t="s">
        <v>270</v>
      </c>
      <c r="K787" s="14">
        <v>43405</v>
      </c>
      <c r="L787" s="14">
        <v>2958465</v>
      </c>
      <c r="M787" s="6">
        <v>3514</v>
      </c>
      <c r="N787" s="7" t="s">
        <v>268</v>
      </c>
    </row>
    <row r="788" spans="1:14" ht="12.75" hidden="1" customHeight="1" x14ac:dyDescent="0.2">
      <c r="A788" s="16">
        <v>2018</v>
      </c>
      <c r="B788" s="16" t="s">
        <v>2565</v>
      </c>
      <c r="C788" s="31"/>
      <c r="D788" s="13" t="s">
        <v>17</v>
      </c>
      <c r="E788" s="8" t="s">
        <v>267</v>
      </c>
      <c r="F788" s="10">
        <v>1953</v>
      </c>
      <c r="G788" s="9" t="s">
        <v>20</v>
      </c>
      <c r="H788" s="11">
        <v>103</v>
      </c>
      <c r="I788" s="10" t="s">
        <v>15</v>
      </c>
      <c r="J788" s="12" t="s">
        <v>265</v>
      </c>
      <c r="K788" s="14">
        <v>43405</v>
      </c>
      <c r="L788" s="14">
        <v>2958465</v>
      </c>
      <c r="M788" s="6">
        <v>3513</v>
      </c>
      <c r="N788" s="7" t="s">
        <v>266</v>
      </c>
    </row>
    <row r="789" spans="1:14" ht="12.75" hidden="1" customHeight="1" x14ac:dyDescent="0.2">
      <c r="A789" s="16">
        <v>2018</v>
      </c>
      <c r="B789" s="16" t="s">
        <v>2568</v>
      </c>
      <c r="C789" s="31"/>
      <c r="D789" s="13" t="s">
        <v>2097</v>
      </c>
      <c r="E789" s="8" t="s">
        <v>2096</v>
      </c>
      <c r="F789" s="10">
        <v>1963</v>
      </c>
      <c r="G789" s="9" t="s">
        <v>69</v>
      </c>
      <c r="H789" s="11">
        <v>53</v>
      </c>
      <c r="I789" s="10" t="s">
        <v>21</v>
      </c>
      <c r="J789" s="12" t="s">
        <v>49</v>
      </c>
      <c r="K789" s="14">
        <v>43387</v>
      </c>
      <c r="L789" s="14">
        <v>43568</v>
      </c>
      <c r="M789" s="6">
        <v>110642</v>
      </c>
      <c r="N789" s="7" t="s">
        <v>2095</v>
      </c>
    </row>
    <row r="790" spans="1:14" ht="12.75" customHeight="1" x14ac:dyDescent="0.2">
      <c r="A790" s="16">
        <v>2018</v>
      </c>
      <c r="B790" s="16"/>
      <c r="C790" s="31">
        <v>1161826</v>
      </c>
      <c r="D790" s="13" t="s">
        <v>66</v>
      </c>
      <c r="E790" s="8" t="s">
        <v>2147</v>
      </c>
      <c r="F790" s="10">
        <v>2016</v>
      </c>
      <c r="G790" s="9" t="s">
        <v>20</v>
      </c>
      <c r="H790" s="11">
        <v>105</v>
      </c>
      <c r="I790" s="10" t="s">
        <v>78</v>
      </c>
      <c r="J790" s="12" t="s">
        <v>2148</v>
      </c>
      <c r="K790" s="14">
        <v>43167</v>
      </c>
      <c r="L790" s="14">
        <v>45267</v>
      </c>
      <c r="M790" s="6">
        <v>3077976</v>
      </c>
      <c r="N790" s="7" t="s">
        <v>2146</v>
      </c>
    </row>
    <row r="791" spans="1:14" ht="12.75" customHeight="1" x14ac:dyDescent="0.2">
      <c r="A791" s="16">
        <v>2018</v>
      </c>
      <c r="B791" s="16"/>
      <c r="C791" s="31">
        <v>180830</v>
      </c>
      <c r="D791" s="13" t="s">
        <v>66</v>
      </c>
      <c r="E791" s="8" t="s">
        <v>2099</v>
      </c>
      <c r="F791" s="10">
        <v>2002</v>
      </c>
      <c r="G791" s="9" t="s">
        <v>20</v>
      </c>
      <c r="H791" s="11">
        <v>105</v>
      </c>
      <c r="I791" s="10" t="s">
        <v>21</v>
      </c>
      <c r="J791" s="12" t="s">
        <v>2100</v>
      </c>
      <c r="K791" s="14">
        <v>43102</v>
      </c>
      <c r="L791" s="14">
        <v>44927</v>
      </c>
      <c r="M791" s="6">
        <v>112673</v>
      </c>
      <c r="N791" s="7" t="s">
        <v>2098</v>
      </c>
    </row>
    <row r="792" spans="1:14" ht="12.75" customHeight="1" x14ac:dyDescent="0.2">
      <c r="A792" s="16">
        <v>2018</v>
      </c>
      <c r="B792" s="16"/>
      <c r="C792" s="31">
        <v>193638</v>
      </c>
      <c r="D792" s="13" t="s">
        <v>66</v>
      </c>
      <c r="E792" s="8" t="s">
        <v>2159</v>
      </c>
      <c r="F792" s="10">
        <v>2017</v>
      </c>
      <c r="G792" s="9" t="s">
        <v>69</v>
      </c>
      <c r="H792" s="11">
        <v>90</v>
      </c>
      <c r="I792" s="10" t="s">
        <v>21</v>
      </c>
      <c r="J792" s="12" t="s">
        <v>2160</v>
      </c>
      <c r="K792" s="14">
        <v>43440</v>
      </c>
      <c r="L792" s="14">
        <v>45540</v>
      </c>
      <c r="M792" s="6">
        <v>3082874</v>
      </c>
      <c r="N792" s="7" t="s">
        <v>2158</v>
      </c>
    </row>
    <row r="793" spans="1:14" ht="12.75" customHeight="1" x14ac:dyDescent="0.2">
      <c r="A793" s="16">
        <v>2018</v>
      </c>
      <c r="B793" s="16"/>
      <c r="C793" s="31">
        <v>1355463</v>
      </c>
      <c r="D793" s="13" t="s">
        <v>66</v>
      </c>
      <c r="E793" s="8" t="s">
        <v>2153</v>
      </c>
      <c r="F793" s="10">
        <v>2017</v>
      </c>
      <c r="G793" s="9" t="s">
        <v>20</v>
      </c>
      <c r="H793" s="11">
        <v>100</v>
      </c>
      <c r="I793" s="10" t="s">
        <v>123</v>
      </c>
      <c r="J793" s="12" t="s">
        <v>2154</v>
      </c>
      <c r="K793" s="14">
        <v>43337</v>
      </c>
      <c r="L793" s="14">
        <v>45436</v>
      </c>
      <c r="M793" s="6">
        <v>3081186</v>
      </c>
      <c r="N793" s="7" t="s">
        <v>2152</v>
      </c>
    </row>
    <row r="794" spans="1:14" ht="12.75" customHeight="1" x14ac:dyDescent="0.2">
      <c r="A794" s="16">
        <v>2018</v>
      </c>
      <c r="B794" s="16"/>
      <c r="C794" s="31">
        <v>435685</v>
      </c>
      <c r="D794" s="13" t="s">
        <v>66</v>
      </c>
      <c r="E794" s="8" t="s">
        <v>2156</v>
      </c>
      <c r="F794" s="10">
        <v>2017</v>
      </c>
      <c r="G794" s="9" t="s">
        <v>20</v>
      </c>
      <c r="H794" s="11">
        <v>95</v>
      </c>
      <c r="I794" s="10" t="s">
        <v>64</v>
      </c>
      <c r="J794" s="12" t="s">
        <v>2157</v>
      </c>
      <c r="K794" s="14">
        <v>43370</v>
      </c>
      <c r="L794" s="14">
        <v>45469</v>
      </c>
      <c r="M794" s="6">
        <v>3082276</v>
      </c>
      <c r="N794" s="7" t="s">
        <v>2155</v>
      </c>
    </row>
    <row r="795" spans="1:14" ht="12.75" customHeight="1" x14ac:dyDescent="0.2">
      <c r="A795" s="16">
        <v>2018</v>
      </c>
      <c r="B795" s="16"/>
      <c r="C795" s="31">
        <v>227845</v>
      </c>
      <c r="D795" s="13" t="s">
        <v>66</v>
      </c>
      <c r="E795" s="8" t="s">
        <v>2119</v>
      </c>
      <c r="F795" s="10">
        <v>2010</v>
      </c>
      <c r="G795" s="9" t="s">
        <v>20</v>
      </c>
      <c r="H795" s="11">
        <v>98</v>
      </c>
      <c r="I795" s="10" t="s">
        <v>78</v>
      </c>
      <c r="J795" s="12" t="s">
        <v>2100</v>
      </c>
      <c r="K795" s="14">
        <v>43108</v>
      </c>
      <c r="L795" s="14">
        <v>44933</v>
      </c>
      <c r="M795" s="6">
        <v>3026582</v>
      </c>
      <c r="N795" s="7" t="s">
        <v>2118</v>
      </c>
    </row>
    <row r="796" spans="1:14" ht="12.75" customHeight="1" x14ac:dyDescent="0.2"/>
    <row r="797" spans="1:14" ht="12.75" customHeight="1" x14ac:dyDescent="0.25">
      <c r="C797" s="37">
        <f>SUM(C2:C795)</f>
        <v>11798681</v>
      </c>
    </row>
    <row r="798" spans="1:14" ht="12.75" customHeight="1" x14ac:dyDescent="0.2"/>
    <row r="799" spans="1:14" ht="12.75" customHeight="1" x14ac:dyDescent="0.2"/>
    <row r="800" spans="1:14" ht="12.75" customHeight="1" x14ac:dyDescent="0.2"/>
  </sheetData>
  <autoFilter ref="A1:N795" xr:uid="{3CBD8007-C31F-4A61-BF38-F07EFADE4DF1}">
    <filterColumn colId="1">
      <filters blank="1"/>
    </filterColumn>
  </autoFilter>
  <sortState xmlns:xlrd2="http://schemas.microsoft.com/office/spreadsheetml/2017/richdata2" ref="A2:N795">
    <sortCondition ref="D2:D795"/>
    <sortCondition ref="E2:E795"/>
  </sortState>
  <conditionalFormatting sqref="K2:N1048576 D2:D1048576">
    <cfRule type="expression" dxfId="11" priority="4">
      <formula>#REF! = "W"</formula>
    </cfRule>
    <cfRule type="expression" dxfId="10" priority="5">
      <formula>#REF! = "I"</formula>
    </cfRule>
    <cfRule type="expression" dxfId="9" priority="6">
      <formula>#REF!= "S"</formula>
    </cfRule>
  </conditionalFormatting>
  <conditionalFormatting sqref="K1:N1 D1">
    <cfRule type="expression" dxfId="8" priority="1">
      <formula>#REF! = "W"</formula>
    </cfRule>
    <cfRule type="expression" dxfId="7" priority="2">
      <formula>#REF! = "I"</formula>
    </cfRule>
    <cfRule type="expression" dxfId="6" priority="3">
      <formula>#REF!= "S"</formula>
    </cfRule>
  </conditionalFormatting>
  <hyperlinks>
    <hyperlink ref="N372" r:id="rId1" xr:uid="{48CE19DF-1C45-46E6-AA00-091CECDC2B2C}"/>
    <hyperlink ref="N730" r:id="rId2" xr:uid="{5979F67D-7FF3-41ED-B041-7B3BF19E8274}"/>
    <hyperlink ref="N249" r:id="rId3" xr:uid="{B89D3B83-E3FC-4FA3-B307-2D90CD6293D1}"/>
    <hyperlink ref="N51" r:id="rId4" xr:uid="{9EBD13FA-AE82-4589-B027-D6A1F5B49E27}"/>
    <hyperlink ref="N418" r:id="rId5" xr:uid="{3048F484-D835-481A-B437-19952A2CCA00}"/>
    <hyperlink ref="N361" r:id="rId6" xr:uid="{DA3BD5FD-6FE3-4EA0-ADE8-C74734B6C332}"/>
    <hyperlink ref="N703" r:id="rId7" xr:uid="{88289303-4FD8-4150-9845-B2D8F92AADEC}"/>
    <hyperlink ref="N757" r:id="rId8" xr:uid="{32E984AF-0026-4E36-A908-7F952FF9318C}"/>
    <hyperlink ref="N40" r:id="rId9" xr:uid="{76670922-B5A2-48B7-A7CD-8C4ADD488626}"/>
    <hyperlink ref="N20" r:id="rId10" xr:uid="{9E788BE4-12F8-4721-A922-E9E7B64644D6}"/>
    <hyperlink ref="N78" r:id="rId11" xr:uid="{A78DC8C4-DBF0-4E62-9CBA-3796F9FAA978}"/>
    <hyperlink ref="N310" r:id="rId12" xr:uid="{10AF99AB-242D-42A6-85CB-F8F3B179FFF2}"/>
    <hyperlink ref="N307" r:id="rId13" xr:uid="{0390A7DB-A25A-4B21-9A1B-0727BADF2074}"/>
    <hyperlink ref="N304" r:id="rId14" xr:uid="{700ABF5C-3B2A-49CD-9C54-0D16120CFDB6}"/>
    <hyperlink ref="N175" r:id="rId15" xr:uid="{09D1024D-49EF-456F-9298-84E82B0638B7}"/>
    <hyperlink ref="N467" r:id="rId16" xr:uid="{9B8B93EF-878D-49C8-990D-69C27826E863}"/>
    <hyperlink ref="N590" r:id="rId17" xr:uid="{1A4C838E-3169-4EF4-8298-F4A759B10A4E}"/>
    <hyperlink ref="N605" r:id="rId18" xr:uid="{43D38782-58E3-4F83-A529-E1B4EFF33E1D}"/>
    <hyperlink ref="N82" r:id="rId19" xr:uid="{77988B2F-7054-46FE-B578-FD7EB5D58FF0}"/>
    <hyperlink ref="N683" r:id="rId20" xr:uid="{CA82BAA2-AE3A-4254-856A-23A8F7425A0C}"/>
    <hyperlink ref="N752" r:id="rId21" xr:uid="{6EEB2E23-B8E1-4E4C-825A-B1EA0F6F967E}"/>
    <hyperlink ref="N762" r:id="rId22" xr:uid="{4EB5C7CA-4FC8-4266-8191-37022B795AA1}"/>
    <hyperlink ref="N513" r:id="rId23" xr:uid="{F3B3F421-EAED-4BEB-936F-01BD2CC3FCB2}"/>
    <hyperlink ref="N769" r:id="rId24" xr:uid="{91158313-1A5D-4763-9527-4D76C0EA21C3}"/>
    <hyperlink ref="N775" r:id="rId25" xr:uid="{BA191F3A-B665-4320-96B5-683321CB9876}"/>
    <hyperlink ref="N780" r:id="rId26" xr:uid="{1672DCD7-0975-44FA-BD0A-3857B8B4F47B}"/>
    <hyperlink ref="N781" r:id="rId27" xr:uid="{3F311E4C-0AEB-48B4-87BC-A070A6F571D5}"/>
    <hyperlink ref="N785" r:id="rId28" xr:uid="{AE3D3490-26CB-4134-880C-BC21B04D6202}"/>
    <hyperlink ref="N398" r:id="rId29" xr:uid="{4D9B2EF1-9A29-4873-9278-6AB309A1714F}"/>
    <hyperlink ref="N514" r:id="rId30" xr:uid="{4F19F26C-0E5C-4F15-B4A4-B5C8F6D99B50}"/>
    <hyperlink ref="N282" r:id="rId31" xr:uid="{BFAD3C9A-8E8F-4A37-81BA-685E635E0D12}"/>
    <hyperlink ref="N743" r:id="rId32" xr:uid="{B9F4E1CD-D90F-4547-AF2D-06ACB3EF7A55}"/>
    <hyperlink ref="N772" r:id="rId33" xr:uid="{8FE6B216-25F9-44A6-BFDE-5D67CB669C97}"/>
    <hyperlink ref="N746" r:id="rId34" xr:uid="{36300691-070E-4030-991D-F3A99CC6172B}"/>
    <hyperlink ref="N745" r:id="rId35" xr:uid="{900B440C-6CCB-4C1F-A6A6-75FCC04B1FD2}"/>
    <hyperlink ref="N738" r:id="rId36" xr:uid="{9669F8A6-28D4-4166-A0CA-ED0A07714E21}"/>
    <hyperlink ref="N783" r:id="rId37" xr:uid="{DC2CDA31-235A-4611-9B3C-29275FFFB8E6}"/>
    <hyperlink ref="N748" r:id="rId38" xr:uid="{D01FE5CF-BAA1-443E-A32A-5F605020E458}"/>
    <hyperlink ref="N782" r:id="rId39" xr:uid="{EB4D5928-F906-4B2F-871C-EE164A852A9A}"/>
    <hyperlink ref="N736" r:id="rId40" xr:uid="{47017E72-211C-4E0E-BC6D-8F43047E7286}"/>
    <hyperlink ref="N776" r:id="rId41" xr:uid="{728AEB4C-DBCB-4216-BC45-D44D3C174028}"/>
    <hyperlink ref="N788" r:id="rId42" xr:uid="{555C1B34-5277-4AA8-ACEB-2BBD8479B9F8}"/>
    <hyperlink ref="N787" r:id="rId43" xr:uid="{36A9FF46-0A40-4DDF-A276-A721E3180CA8}"/>
    <hyperlink ref="N740" r:id="rId44" xr:uid="{B650F34B-1000-443E-A389-33EB5320CB2C}"/>
    <hyperlink ref="N770" r:id="rId45" xr:uid="{5CBA95AD-64D2-4B83-BD83-11B198459EB7}"/>
    <hyperlink ref="N747" r:id="rId46" xr:uid="{B73A21F9-C51B-4ABE-818E-60EF4E3B6AC3}"/>
    <hyperlink ref="N739" r:id="rId47" xr:uid="{86ED0467-D6CB-450F-9D78-6D59360FD5B3}"/>
    <hyperlink ref="N742" r:id="rId48" xr:uid="{63BFE788-00A8-40BB-AD02-43C1FC1651A9}"/>
    <hyperlink ref="N732" r:id="rId49" xr:uid="{D0798C1D-DA2C-4D17-8CC3-45812019916F}"/>
    <hyperlink ref="N755" r:id="rId50" xr:uid="{EC779FC0-293D-427F-8E2E-1381CE2C6727}"/>
    <hyperlink ref="N729" r:id="rId51" xr:uid="{23830E3A-FC16-4BEE-B25F-FB8AA3457F91}"/>
    <hyperlink ref="N744" r:id="rId52" xr:uid="{F2A25008-FA64-4EEF-BDE7-85CAAE1016FC}"/>
    <hyperlink ref="N759" r:id="rId53" xr:uid="{0F32C919-2604-4DC2-B05D-23928D3AFA64}"/>
    <hyperlink ref="N741" r:id="rId54" xr:uid="{BF2BAA59-C5C4-4519-BCC0-B7AC9B38B67C}"/>
    <hyperlink ref="N108" r:id="rId55" xr:uid="{72CD6516-18D8-4B9F-BA72-2CBEF115206D}"/>
    <hyperlink ref="N768" r:id="rId56" xr:uid="{FC88B92A-7A66-4F3C-BE6D-E049ADCAEFA9}"/>
    <hyperlink ref="N777" r:id="rId57" xr:uid="{E6BC720D-949B-4A7F-BECC-CC4F5FD538A2}"/>
    <hyperlink ref="N697" r:id="rId58" xr:uid="{72C97024-7025-47A3-B17C-B6F7EF2DD745}"/>
    <hyperlink ref="N694" r:id="rId59" xr:uid="{82626332-8862-42D2-A958-95323FF46A66}"/>
    <hyperlink ref="N183" r:id="rId60" xr:uid="{ED2C2493-2824-4674-A4BC-6EC1584B6866}"/>
    <hyperlink ref="N46" r:id="rId61" xr:uid="{04BB6B82-0706-4909-91FB-A882FED85995}"/>
    <hyperlink ref="N642" r:id="rId62" xr:uid="{381B055D-2717-4DE7-8462-8ADF13FCA1D1}"/>
    <hyperlink ref="N786" r:id="rId63" xr:uid="{157D67D3-C276-4759-9A13-3067F0CAACB7}"/>
    <hyperlink ref="N728" r:id="rId64" xr:uid="{A54A736F-5CF0-4ACA-87A1-45E8127A50D1}"/>
    <hyperlink ref="N773" r:id="rId65" xr:uid="{EFDE16F4-2751-48DC-B827-AE0D0ADC2D55}"/>
    <hyperlink ref="N749" r:id="rId66" xr:uid="{CDA22300-A357-4E5F-9EC7-8DD8FA2DDCBF}"/>
    <hyperlink ref="N766" r:id="rId67" xr:uid="{00368426-BD81-4BCB-8985-A9B4DCEE82D1}"/>
    <hyperlink ref="N132" r:id="rId68" xr:uid="{66DC9158-5BDA-4CB9-AF2F-811BB16B2076}"/>
    <hyperlink ref="N208" r:id="rId69" xr:uid="{54BE16D0-DCA9-4AB2-8FA1-74D10E903B10}"/>
    <hyperlink ref="N292" r:id="rId70" xr:uid="{45CD9481-F44F-44D5-8C6A-0AFB2D6C6348}"/>
    <hyperlink ref="N353" r:id="rId71" xr:uid="{A5AB7D13-12FB-455D-8C20-73A3EC940A80}"/>
    <hyperlink ref="N400" r:id="rId72" xr:uid="{4CE144EF-9C9F-43B4-834D-C7A180697C16}"/>
    <hyperlink ref="N704" r:id="rId73" xr:uid="{453A9F49-C404-43A1-AE9A-5C4BBB835499}"/>
    <hyperlink ref="N88" r:id="rId74" xr:uid="{C3393AA3-6667-41AF-9864-F47C0D60040F}"/>
    <hyperlink ref="N647" r:id="rId75" xr:uid="{20E8081A-8F0F-4200-8F79-DF80F539A42F}"/>
    <hyperlink ref="N767" r:id="rId76" xr:uid="{623366D4-CE51-4F12-BE95-C1CB3CE461D8}"/>
    <hyperlink ref="N38" r:id="rId77" xr:uid="{4B72BA71-3912-402F-BF42-4AC07306BCAD}"/>
    <hyperlink ref="N61" r:id="rId78" xr:uid="{776BEFC7-F4FE-4481-A9E0-B232A3A27B20}"/>
    <hyperlink ref="N501" r:id="rId79" xr:uid="{32AB5ED1-1771-44BA-BB23-B438CAB8130B}"/>
    <hyperlink ref="N612" r:id="rId80" xr:uid="{798BCD30-8670-4F96-BECE-71057D0102AF}"/>
    <hyperlink ref="N90" r:id="rId81" xr:uid="{4D3CC748-BE36-42F7-9E0A-DA99A2E3F1E5}"/>
    <hyperlink ref="N168" r:id="rId82" xr:uid="{F0D8E20D-26A9-4D3A-86C5-D27AE64D1ECC}"/>
    <hyperlink ref="N727" r:id="rId83" xr:uid="{B807D683-4FD4-498B-932F-1EBEF0398D2A}"/>
    <hyperlink ref="N425" r:id="rId84" xr:uid="{3FFDD0B5-6832-475F-B499-0D817ECBFEAE}"/>
    <hyperlink ref="N758" r:id="rId85" xr:uid="{DA1AF835-AF20-4160-B097-83BB5B0E98D3}"/>
    <hyperlink ref="N414" r:id="rId86" xr:uid="{08524807-A809-438D-95D0-C1D0D97BA16F}"/>
    <hyperlink ref="N436" r:id="rId87" xr:uid="{077DA2DC-C20A-43DE-B9FE-BE4014C1A7C7}"/>
    <hyperlink ref="N753" r:id="rId88" xr:uid="{48257533-7366-49A9-A4CC-3760708F61B7}"/>
    <hyperlink ref="N652" r:id="rId89" xr:uid="{C42C4FEF-DEFE-4ECE-A8B4-88216632ED9F}"/>
    <hyperlink ref="N519" r:id="rId90" xr:uid="{2A85A13F-9462-4BB6-A3C0-36EA4BE35CB3}"/>
    <hyperlink ref="N673" r:id="rId91" xr:uid="{68846DDF-7928-42F5-86BA-A27CF741F1AE}"/>
    <hyperlink ref="N399" r:id="rId92" xr:uid="{AEE8F74D-F0F5-426A-8610-E4074E892FD2}"/>
    <hyperlink ref="N451" r:id="rId93" xr:uid="{1220E230-2C59-4BE5-A10E-B67A2FA3D71D}"/>
    <hyperlink ref="N494" r:id="rId94" xr:uid="{143C2F2F-7F64-48E7-9642-9973C02B9D6D}"/>
    <hyperlink ref="N510" r:id="rId95" xr:uid="{7033AFD9-A964-440F-AE9A-E3E62A880B2F}"/>
    <hyperlink ref="N761" r:id="rId96" xr:uid="{0A431C8E-B7B8-4338-AEF3-001CCD339DAC}"/>
    <hyperlink ref="N397" r:id="rId97" xr:uid="{C247E330-9606-4F5C-9BD6-B1E3F3208241}"/>
    <hyperlink ref="N771" r:id="rId98" xr:uid="{8F6C5C59-AD56-41A3-8A4C-847F65DB48C9}"/>
    <hyperlink ref="N692" r:id="rId99" xr:uid="{C95E3C42-77C3-4929-A7A5-EA6E421D1F7B}"/>
    <hyperlink ref="N29" r:id="rId100" xr:uid="{8CEB89C9-20E2-4A97-B0F4-69557741C1B8}"/>
    <hyperlink ref="N721" r:id="rId101" xr:uid="{475885FA-2597-494C-AF81-7BE86B1367B3}"/>
    <hyperlink ref="N726" r:id="rId102" xr:uid="{E77C0563-6F5B-4CEB-B715-01D22E1FDCF8}"/>
    <hyperlink ref="N428" r:id="rId103" xr:uid="{A27B36E8-7006-4F0E-824D-DF345C8D25CD}"/>
    <hyperlink ref="N714" r:id="rId104" xr:uid="{F8E25F7F-7104-470C-919E-A1B06B3F7271}"/>
    <hyperlink ref="N751" r:id="rId105" xr:uid="{E6511D8A-5A3E-4902-85F5-0C718881A863}"/>
    <hyperlink ref="N774" r:id="rId106" xr:uid="{DE650E79-D22F-443C-B960-A74D5998FC10}"/>
    <hyperlink ref="N733" r:id="rId107" xr:uid="{2DC7B25E-5E25-49C2-8746-7F765CAF5BC1}"/>
    <hyperlink ref="N171" r:id="rId108" xr:uid="{06E055F2-F2C8-49B1-9AC4-FB436AC56B3D}"/>
    <hyperlink ref="N295" r:id="rId109" xr:uid="{A5CEED98-6DBF-4F7E-9AB2-F4794A056C72}"/>
    <hyperlink ref="N298" r:id="rId110" xr:uid="{A50ADE23-41FE-4959-B365-F1F68CE25C3A}"/>
    <hyperlink ref="N381" r:id="rId111" xr:uid="{1D1A45B2-DD45-4818-A586-347755749A99}"/>
    <hyperlink ref="N710" r:id="rId112" xr:uid="{78A3777B-12A3-4BE4-A141-E9C44071971D}"/>
    <hyperlink ref="N693" r:id="rId113" xr:uid="{B752CA08-6C7D-4ABC-9DB8-2A835E40C3D4}"/>
    <hyperlink ref="N432" r:id="rId114" xr:uid="{99EF5997-07E5-4434-B1E1-8928BA921E2F}"/>
    <hyperlink ref="N719" r:id="rId115" xr:uid="{FAB6A8D5-BFB3-4D45-B3B8-09EFDC16E37A}"/>
    <hyperlink ref="N680" r:id="rId116" xr:uid="{17163240-DD7E-4670-9396-D7B41C09FB96}"/>
    <hyperlink ref="N517" r:id="rId117" xr:uid="{708827F1-E6E5-43CB-85EC-C21A4BD206ED}"/>
    <hyperlink ref="N218" r:id="rId118" xr:uid="{FE5CED6E-E437-40EA-BD1D-A36146F9B456}"/>
    <hyperlink ref="N441" r:id="rId119" xr:uid="{DAA92A52-FF15-4CA7-B7AB-23E4620C1610}"/>
    <hyperlink ref="N672" r:id="rId120" xr:uid="{1F466D44-1573-4D01-A7C5-754B140A7864}"/>
    <hyperlink ref="N162" r:id="rId121" xr:uid="{06DAC0F3-BF25-41DD-BE14-EFBDAE9C6541}"/>
    <hyperlink ref="N682" r:id="rId122" xr:uid="{0FF40233-DAED-4166-9833-DFA0CF9F33DA}"/>
    <hyperlink ref="N518" r:id="rId123" xr:uid="{3D9BDEAB-5A52-4528-8B82-91EA88DC0A1D}"/>
    <hyperlink ref="N64" r:id="rId124" xr:uid="{C7D56F01-63EE-4FA2-BA7E-3FA3CE10A600}"/>
    <hyperlink ref="N602" r:id="rId125" xr:uid="{B542A99E-B916-4DCC-921C-DE953545C8C1}"/>
    <hyperlink ref="N167" r:id="rId126" xr:uid="{7DEE2905-E857-4670-9D66-725413B33CDF}"/>
    <hyperlink ref="N200" r:id="rId127" xr:uid="{225E84F8-D22B-445E-AAC9-07C5BE301A06}"/>
    <hyperlink ref="N658" r:id="rId128" xr:uid="{A3695193-FEA4-450C-8A2E-CA9349C48542}"/>
    <hyperlink ref="N461" r:id="rId129" xr:uid="{34447919-B388-4E58-A39A-F48C8DD29228}"/>
    <hyperlink ref="N348" r:id="rId130" xr:uid="{64DF3170-AACF-479F-ABEC-F52DC8E40457}"/>
    <hyperlink ref="N243" r:id="rId131" xr:uid="{2EAF1595-DC16-426F-9ACA-EDEDFAFFC0B6}"/>
    <hyperlink ref="N674" r:id="rId132" xr:uid="{318F0465-638F-4B94-9E84-194B9CB3115A}"/>
    <hyperlink ref="N262" r:id="rId133" xr:uid="{A68C4B28-0240-4F16-9E10-A889CB5AC69C}"/>
    <hyperlink ref="N357" r:id="rId134" xr:uid="{E7647854-107A-463D-8853-CC11C4C38A88}"/>
    <hyperlink ref="N538" r:id="rId135" xr:uid="{CB8F1771-1447-4FF0-A03A-BFAE5849EF13}"/>
    <hyperlink ref="N318" r:id="rId136" xr:uid="{7BC2DC2C-1245-4BC3-B83F-1982DED90E7B}"/>
    <hyperlink ref="N784" r:id="rId137" xr:uid="{C3CCBC74-70C2-446A-9E73-377FB3AFD59C}"/>
    <hyperlink ref="N267" r:id="rId138" xr:uid="{39413BA2-5316-4FC5-93F1-31D830B42421}"/>
    <hyperlink ref="N648" r:id="rId139" xr:uid="{5F3E6C44-8E80-447C-A672-33F103781CF4}"/>
    <hyperlink ref="N669" r:id="rId140" xr:uid="{414BCCB9-B9F3-4EEA-96B2-02A32311438C}"/>
    <hyperlink ref="N199" r:id="rId141" xr:uid="{AE37C6E7-0D74-419A-9AB8-E5A0692BD438}"/>
    <hyperlink ref="N230" r:id="rId142" xr:uid="{86BC7704-176A-409A-A44D-52351BDF0EED}"/>
    <hyperlink ref="N764" r:id="rId143" xr:uid="{BE885C1D-5366-4583-B9D6-327007181CB2}"/>
    <hyperlink ref="N207" r:id="rId144" xr:uid="{55CFEC44-E4AD-4D6B-A3A8-E65557D9B00E}"/>
    <hyperlink ref="N113" r:id="rId145" xr:uid="{A196EF16-1281-4EF7-878E-0C26DC0FAEC9}"/>
    <hyperlink ref="N656" r:id="rId146" xr:uid="{FA6BD2B4-565C-4D84-805B-3EA8A11D3B6B}"/>
    <hyperlink ref="N349" r:id="rId147" xr:uid="{CC5FD7A1-E2E0-4AFD-86B3-3E9AE661B1AE}"/>
    <hyperlink ref="N625" r:id="rId148" xr:uid="{33595437-12B0-471E-99C9-16F178BFD6FB}"/>
    <hyperlink ref="N112" r:id="rId149" xr:uid="{252E80B4-AAE2-4EA8-9A76-CCB3CFE4C014}"/>
    <hyperlink ref="N735" r:id="rId150" xr:uid="{EC106838-BB55-4A7F-81C2-A3E712179BFA}"/>
    <hyperlink ref="N737" r:id="rId151" xr:uid="{FE20212B-785A-4591-9D32-E27A882C9E0E}"/>
    <hyperlink ref="N731" r:id="rId152" xr:uid="{1055E66E-93FC-42AA-9220-B8178FDF0E2B}"/>
    <hyperlink ref="N62" r:id="rId153" xr:uid="{EF9B1271-6717-4BE6-BED9-46F484CBA5F5}"/>
    <hyperlink ref="N50" r:id="rId154" xr:uid="{111B217C-29C5-43A3-8279-6231DA49DB3E}"/>
    <hyperlink ref="N118" r:id="rId155" xr:uid="{7DA4F458-E0AC-434A-B215-50CD8C145E6F}"/>
    <hyperlink ref="N123" r:id="rId156" xr:uid="{79ED22CC-10A7-4385-B187-0DFB250F00F1}"/>
    <hyperlink ref="N508" r:id="rId157" xr:uid="{5AEDA25A-65E2-4329-8256-B3565EDC11BA}"/>
    <hyperlink ref="N288" r:id="rId158" xr:uid="{E23B8022-260F-4F35-A8E4-1F040DAB6264}"/>
    <hyperlink ref="N685" r:id="rId159" xr:uid="{B0681189-1825-4CCA-B451-E795B03D22A8}"/>
    <hyperlink ref="N257" r:id="rId160" xr:uid="{A5E9F760-D697-4092-8270-6319C59E8961}"/>
    <hyperlink ref="N179" r:id="rId161" xr:uid="{FEA86807-3058-4B0E-8B9C-963D72633F08}"/>
    <hyperlink ref="N10" r:id="rId162" xr:uid="{A61594F2-990A-473C-9D63-C7EAC1904455}"/>
    <hyperlink ref="N552" r:id="rId163" xr:uid="{C620883D-5C17-48EA-A674-C87F774E7B64}"/>
    <hyperlink ref="N701" r:id="rId164" xr:uid="{CA4D6323-3C59-42B6-9825-1C0B92A88668}"/>
    <hyperlink ref="N756" r:id="rId165" xr:uid="{9162E114-43BA-4477-912D-CC13743A65DC}"/>
    <hyperlink ref="N734" r:id="rId166" xr:uid="{ACFEF114-D2CA-47CE-8E05-4B56DDFA14B0}"/>
    <hyperlink ref="N209" r:id="rId167" xr:uid="{214DD708-BE3B-4785-983E-F98B2BB88024}"/>
    <hyperlink ref="N411" r:id="rId168" xr:uid="{5AB41990-414E-41DB-8426-C94D7A26A778}"/>
    <hyperlink ref="N627" r:id="rId169" xr:uid="{03C3B2DE-C80D-4251-8E50-A39820F18C79}"/>
    <hyperlink ref="N716" r:id="rId170" xr:uid="{D837AE23-C20D-44CC-9C79-8AA9A7CD8E79}"/>
    <hyperlink ref="N663" r:id="rId171" xr:uid="{AD2763D9-7998-47B5-96EA-218C032EF64C}"/>
    <hyperlink ref="N385" r:id="rId172" xr:uid="{F7B95A60-9E8A-46CA-903F-623E85580C9D}"/>
    <hyperlink ref="N763" r:id="rId173" xr:uid="{287CFD35-FF97-4ADA-B8E7-D738416A82DD}"/>
    <hyperlink ref="N765" r:id="rId174" xr:uid="{35726005-21F1-4EB1-8217-4D90A098238E}"/>
    <hyperlink ref="N47" r:id="rId175" xr:uid="{EED0A1AF-882E-4677-BFF1-4303A3131C34}"/>
    <hyperlink ref="N483" r:id="rId176" xr:uid="{D71890D8-2B5F-472F-A66F-7C2E2C6337D8}"/>
    <hyperlink ref="N363" r:id="rId177" xr:uid="{BD2918B1-A154-4DDE-99B6-163FF4C044FA}"/>
    <hyperlink ref="N604" r:id="rId178" xr:uid="{BC9AA3F3-E75A-4E32-9A62-092F746F2689}"/>
    <hyperlink ref="N778" r:id="rId179" xr:uid="{6FD4D02B-42B2-4778-B5B0-592C9E5F1D62}"/>
    <hyperlink ref="N750" r:id="rId180" xr:uid="{111ACE43-C5BB-4526-B0EB-3124A997E7A3}"/>
    <hyperlink ref="N754" r:id="rId181" xr:uid="{F21FABB4-A9AA-4533-9259-34ABC74748EF}"/>
    <hyperlink ref="N17" r:id="rId182" xr:uid="{CD3B02E3-790B-4966-BE80-E16FAD4666FB}"/>
    <hyperlink ref="N330" r:id="rId183" xr:uid="{C9C697FC-F497-40D7-9678-838C5405097B}"/>
    <hyperlink ref="N53" r:id="rId184" xr:uid="{D2033C40-0463-401D-B59C-2F68CB33879C}"/>
    <hyperlink ref="N114" r:id="rId185" xr:uid="{DF9C3CC9-CA7A-4C6E-9FBA-EB651CD3381B}"/>
    <hyperlink ref="N760" r:id="rId186" xr:uid="{054FBE34-94EC-45C2-9917-53D6FE320A5B}"/>
    <hyperlink ref="N122" r:id="rId187" xr:uid="{BEA476A6-742E-4584-AF77-61D8D072745E}"/>
    <hyperlink ref="N23" r:id="rId188" xr:uid="{2BC4953F-EA78-4D50-92CC-BEAA3DE775AF}"/>
    <hyperlink ref="N251" r:id="rId189" xr:uid="{08CFD623-010C-431A-B724-3F3E589C821F}"/>
    <hyperlink ref="N779" r:id="rId190" xr:uid="{AA9FBAFE-0ABA-47E0-AFBD-918E855D1004}"/>
    <hyperlink ref="N303" r:id="rId191" xr:uid="{6853761B-FE24-4523-9470-4764E6288FB1}"/>
    <hyperlink ref="N403" r:id="rId192" xr:uid="{D4AA12B7-3A84-44EF-98A9-06E403BDC732}"/>
    <hyperlink ref="N346" r:id="rId193" xr:uid="{8850FEA8-2B7D-4B57-9EB6-1878C8BE940F}"/>
    <hyperlink ref="N442" r:id="rId194" xr:uid="{8F4F34A5-CABC-4BDE-981F-60B10E4766FF}"/>
    <hyperlink ref="N596" r:id="rId195" xr:uid="{1C4EC156-0F05-497F-A54E-E2287572441F}"/>
    <hyperlink ref="N331" r:id="rId196" xr:uid="{175E6B89-C725-4F34-892F-C525C497BB83}"/>
    <hyperlink ref="N412" r:id="rId197" xr:uid="{490B9D9A-57A3-4556-9AE6-FA5715BA2DBE}"/>
    <hyperlink ref="N677" r:id="rId198" xr:uid="{B309F110-03E8-4613-81B8-C1C45FA3E6A8}"/>
    <hyperlink ref="N300" r:id="rId199" xr:uid="{3AE9EF59-9421-43FB-AA7C-C9969D3AC4E4}"/>
    <hyperlink ref="N306" r:id="rId200" xr:uid="{2489120F-6E28-4E06-A0A7-692DFDC612DC}"/>
    <hyperlink ref="N416" r:id="rId201" xr:uid="{947A5587-0B50-47FD-8397-42EDE496F013}"/>
    <hyperlink ref="N70" r:id="rId202" xr:uid="{040CA21B-B30F-4DAA-AB95-F22798CADADB}"/>
    <hyperlink ref="N720" r:id="rId203" xr:uid="{7BE40DE5-9742-40FA-8713-16230DD4D952}"/>
    <hyperlink ref="N722" r:id="rId204" xr:uid="{3B87A000-DBEE-428D-A1AE-ECE7C23383AB}"/>
    <hyperlink ref="N296" r:id="rId205" xr:uid="{1D4AA9E7-1F40-4743-9933-44680BDFDA24}"/>
    <hyperlink ref="N564" r:id="rId206" xr:uid="{1576628C-7BC4-4ED2-8F1D-88F059D7F9B9}"/>
    <hyperlink ref="N659" r:id="rId207" xr:uid="{BEABD7B1-13CD-43F5-953A-54108124280B}"/>
    <hyperlink ref="N187" r:id="rId208" xr:uid="{6E38BE0F-49AD-4329-B28E-A093D24D3C50}"/>
    <hyperlink ref="N480" r:id="rId209" xr:uid="{0C3C7CC3-9B23-4AB1-ACAD-BDDE7E918A44}"/>
    <hyperlink ref="N457" r:id="rId210" xr:uid="{E7BA8A57-E7B3-405B-B2DC-E7A2FD4DA400}"/>
    <hyperlink ref="N599" r:id="rId211" xr:uid="{6CFD8829-4C9B-4EAB-8EAB-EE6CBFE3DAB7}"/>
    <hyperlink ref="N190" r:id="rId212" xr:uid="{53170FCD-9325-4E04-A3DD-EF163FA8BFEC}"/>
    <hyperlink ref="N193" r:id="rId213" xr:uid="{945BA0A1-66DE-46C4-BE50-2AB0EA8A861B}"/>
    <hyperlink ref="N623" r:id="rId214" xr:uid="{32AC9D6E-4D5B-41C2-BB66-A31DA265C11A}"/>
    <hyperlink ref="N259" r:id="rId215" xr:uid="{3337013C-D338-4F0D-9EE4-F787C3FC1A9F}"/>
    <hyperlink ref="N421" r:id="rId216" xr:uid="{6E048632-1D72-4DF5-B85F-C57B7AD8776D}"/>
    <hyperlink ref="N362" r:id="rId217" xr:uid="{5ADDD845-FA58-4A94-8A98-E31686911C1C}"/>
    <hyperlink ref="N265" r:id="rId218" xr:uid="{603B3D89-35FF-4F72-AEA1-DB889929668A}"/>
    <hyperlink ref="N166" r:id="rId219" xr:uid="{878EC4BE-FBFD-44C6-9EB4-8E2999B36325}"/>
    <hyperlink ref="N622" r:id="rId220" xr:uid="{39EA1B90-58EA-4B51-8524-D188C55097C5}"/>
    <hyperlink ref="N511" r:id="rId221" xr:uid="{DD013C30-CB84-4B9A-AA86-17991B8ECE8B}"/>
    <hyperlink ref="N325" r:id="rId222" xr:uid="{F5775438-6119-4FEF-BABB-00073D1AF1EF}"/>
    <hyperlink ref="N289" r:id="rId223" xr:uid="{2A1E48F9-514B-4743-AFB9-3A4A48ADEF89}"/>
    <hyperlink ref="N301" r:id="rId224" xr:uid="{CDA0804B-5690-4F75-8AEB-7BC05CA0A92B}"/>
    <hyperlink ref="N324" r:id="rId225" xr:uid="{1DC7EBBB-C106-4EC4-92B1-483C68CE6F72}"/>
    <hyperlink ref="N352" r:id="rId226" xr:uid="{D57D0351-F70A-418C-9FCD-BE596B7A91AE}"/>
    <hyperlink ref="N543" r:id="rId227" xr:uid="{8314C7C7-80D4-4AC4-95B9-B35F1180509C}"/>
    <hyperlink ref="N571" r:id="rId228" xr:uid="{F11812E2-B74E-4ECE-94EF-A4E69EE1F1BB}"/>
    <hyperlink ref="N212" r:id="rId229" xr:uid="{7A618757-2802-447C-B540-0A52655CD11D}"/>
    <hyperlink ref="N214" r:id="rId230" xr:uid="{BEC973AD-1CDC-4B00-9B25-B1AA1458DE8C}"/>
    <hyperlink ref="N476" r:id="rId231" xr:uid="{ABF4753D-C27C-4903-A8B0-8E0CE674E378}"/>
    <hyperlink ref="N603" r:id="rId232" xr:uid="{3172218B-1E09-46E4-8353-C17A5DE5E681}"/>
    <hyperlink ref="N213" r:id="rId233" xr:uid="{8C7E31F2-E0D0-4E97-8F2B-4AF6575DFE6D}"/>
    <hyperlink ref="N718" r:id="rId234" xr:uid="{49333BFE-B63C-426C-B275-2EF0E70CB75D}"/>
    <hyperlink ref="N335" r:id="rId235" xr:uid="{2B8AD871-A586-4E04-AB47-2CF305D9A8AC}"/>
    <hyperlink ref="N618" r:id="rId236" xr:uid="{BF2C1D48-3211-4284-8988-E7DCA83A3637}"/>
    <hyperlink ref="N675" r:id="rId237" xr:uid="{3B1E1A50-8C4C-4BA3-82FB-0C1EA5830C76}"/>
    <hyperlink ref="N419" r:id="rId238" xr:uid="{E6A11561-CA34-4DFB-A812-DBC2D80710DF}"/>
    <hyperlink ref="N35" r:id="rId239" xr:uid="{58EDCDF6-2218-480F-82AB-FA2F67A6ECAC}"/>
    <hyperlink ref="N56" r:id="rId240" xr:uid="{478396A0-1A8B-499B-9FB6-D76D342759C9}"/>
    <hyperlink ref="N55" r:id="rId241" xr:uid="{38459B2C-058A-4343-90E1-4F24FB14425E}"/>
    <hyperlink ref="N536" r:id="rId242" xr:uid="{2074D98A-4A26-4932-8CD3-04DE53003F42}"/>
    <hyperlink ref="N80" r:id="rId243" xr:uid="{C9582FE1-7A73-4A69-828B-1F62535651F1}"/>
    <hyperlink ref="N463" r:id="rId244" xr:uid="{FCCC1661-9511-4A72-A4CD-33230F16B633}"/>
    <hyperlink ref="N238" r:id="rId245" xr:uid="{7715BF48-4C56-4754-AB96-8326167B3694}"/>
    <hyperlink ref="N545" r:id="rId246" xr:uid="{4177F224-C0CC-4C06-BF19-A740DBAD6275}"/>
    <hyperlink ref="N159" r:id="rId247" xr:uid="{53702320-2570-4357-8455-7B48A6618E40}"/>
    <hyperlink ref="N176" r:id="rId248" xr:uid="{64E76568-DF6D-4D48-8D7C-26C18D11C96A}"/>
    <hyperlink ref="N275" r:id="rId249" xr:uid="{31BECC33-E82F-4215-A157-8F8BEE335665}"/>
    <hyperlink ref="N422" r:id="rId250" xr:uid="{3B668B3A-F57F-487B-B7F9-3D37BA554FE3}"/>
    <hyperlink ref="N443" r:id="rId251" xr:uid="{620895F7-A8AA-4EFC-9B85-B1008D9CAFD1}"/>
    <hyperlink ref="N507" r:id="rId252" xr:uid="{A9B91144-F365-458F-BC34-51B0FB6658B7}"/>
    <hyperlink ref="N515" r:id="rId253" xr:uid="{F92AA1BE-8852-4813-BD3E-EDC5D5C94EE9}"/>
    <hyperlink ref="N621" r:id="rId254" xr:uid="{88FF96DA-80A8-4DE0-8F26-11A44338C7B9}"/>
    <hyperlink ref="N651" r:id="rId255" xr:uid="{3352CC08-80E2-4C5D-8D6C-F8B6EAB87883}"/>
    <hyperlink ref="N635" r:id="rId256" xr:uid="{F6BE61C6-4B56-4D74-8AD8-26D57D3A7DFD}"/>
    <hyperlink ref="N21" r:id="rId257" xr:uid="{76EBC9A1-616D-43C7-9117-D5A801C89794}"/>
    <hyperlink ref="N339" r:id="rId258" xr:uid="{7D9002D6-D1B7-48EB-9461-5D8EE21E55FE}"/>
    <hyperlink ref="N491" r:id="rId259" xr:uid="{7C06B183-C72C-45F6-B542-C78BEA37FEBE}"/>
    <hyperlink ref="N504" r:id="rId260" xr:uid="{4205B2DE-5035-4559-B69E-75E66E06821A}"/>
    <hyperlink ref="N57" r:id="rId261" xr:uid="{0E7E9210-7806-4C17-9328-56B895D8E5FA}"/>
    <hyperlink ref="N228" r:id="rId262" xr:uid="{925D7E70-A0D4-47D2-A1AF-9F6C7CCA4390}"/>
    <hyperlink ref="N620" r:id="rId263" xr:uid="{0BE91EAC-08B1-4FE3-9EB9-5F1DA0C035D8}"/>
    <hyperlink ref="N556" r:id="rId264" xr:uid="{CF641555-7332-40E3-B3DA-E4CCABC48788}"/>
    <hyperlink ref="N624" r:id="rId265" xr:uid="{E25921A4-0781-437F-9772-B3B66CC17879}"/>
    <hyperlink ref="N569" r:id="rId266" xr:uid="{BE063E2C-C7B3-46F8-87D3-0D69016D22E1}"/>
    <hyperlink ref="N203" r:id="rId267" xr:uid="{FBD31287-230F-485B-9D3B-5FDE510EAAD0}"/>
    <hyperlink ref="N48" r:id="rId268" xr:uid="{AC929445-DF05-4B54-B054-66F6AF93507A}"/>
    <hyperlink ref="N77" r:id="rId269" xr:uid="{2A5DCA96-1E01-41B6-A878-D7B1D28A445E}"/>
    <hyperlink ref="N196" r:id="rId270" xr:uid="{A5E130D7-2E78-454D-A38D-CE255AA72586}"/>
    <hyperlink ref="N7" r:id="rId271" xr:uid="{E780C1AB-4282-4D73-98F2-3D0F031CB26E}"/>
    <hyperlink ref="N109" r:id="rId272" xr:uid="{DC0458F9-EE91-4D36-B51E-8FEA10B417AA}"/>
    <hyperlink ref="N174" r:id="rId273" xr:uid="{7F3BCAEA-D5DA-45DA-901F-19E0ED06FFB0}"/>
    <hyperlink ref="N290" r:id="rId274" xr:uid="{9A9BB0E4-7BA6-4038-9B84-2CCA3AB9123B}"/>
    <hyperlink ref="N274" r:id="rId275" xr:uid="{4B2AB29C-A812-4B75-B050-F75DFED1D55B}"/>
    <hyperlink ref="N646" r:id="rId276" xr:uid="{18176E9E-B1C1-4039-BD28-CC21852B52BD}"/>
    <hyperlink ref="N445" r:id="rId277" xr:uid="{A972382B-1A2E-49B1-A276-FE26CFD829B1}"/>
    <hyperlink ref="N670" r:id="rId278" xr:uid="{661A3BA5-7893-43C5-87A0-4225A45A45FE}"/>
    <hyperlink ref="N75" r:id="rId279" xr:uid="{929D8234-CAAA-40A0-A8E1-3F3046AE5187}"/>
    <hyperlink ref="N570" r:id="rId280" xr:uid="{0D70A5DA-09B9-498C-9BEB-F770DEDFFB07}"/>
    <hyperlink ref="N45" r:id="rId281" xr:uid="{6682B8A0-C636-4C33-A404-AF64465F96ED}"/>
    <hyperlink ref="N316" r:id="rId282" xr:uid="{DD2A70A0-8002-43C0-AEB7-67B6149F4C57}"/>
    <hyperlink ref="N110" r:id="rId283" xr:uid="{9B4BF629-174D-48AC-8E94-0AB721B40B2E}"/>
    <hyperlink ref="N74" r:id="rId284" xr:uid="{7481B444-0784-4438-81FB-57C8ADEE5A88}"/>
    <hyperlink ref="N281" r:id="rId285" xr:uid="{2A2AA2E1-FB35-49AC-A506-798267ACD24C}"/>
    <hyperlink ref="N655" r:id="rId286" xr:uid="{73E1A7C9-EB8B-4D6D-BA64-2AAD0E3F6337}"/>
    <hyperlink ref="N54" r:id="rId287" xr:uid="{F440D125-9A97-4CA7-A5E7-5FF3DFF9A115}"/>
    <hyperlink ref="N472" r:id="rId288" xr:uid="{4CA33300-EE86-4C51-8C16-A815E59C0D6B}"/>
    <hyperlink ref="N28" r:id="rId289" xr:uid="{AADAB061-AE6D-4AC8-9F53-CD9B43A5D6AE}"/>
    <hyperlink ref="N86" r:id="rId290" xr:uid="{7B396154-F9C3-474F-9CE6-0192E543B9EA}"/>
    <hyperlink ref="N144" r:id="rId291" xr:uid="{71795AC9-D265-4080-920D-4222C16655D0}"/>
    <hyperlink ref="N16" r:id="rId292" xr:uid="{CC56F679-D86C-444F-BA51-27153C88C8D1}"/>
    <hyperlink ref="N607" r:id="rId293" xr:uid="{A5869FB5-A53D-42D7-92B0-26DD6EDDBA40}"/>
    <hyperlink ref="N723" r:id="rId294" xr:uid="{B06A6F35-62B9-403F-B3E5-C4C884F6E7C7}"/>
    <hyperlink ref="N52" r:id="rId295" xr:uid="{FCA22F11-DB62-42C2-A4E4-C425D50BCFDB}"/>
    <hyperlink ref="N364" r:id="rId296" xr:uid="{68BADEF4-1F52-4FEF-952B-29258E8E0C4E}"/>
    <hyperlink ref="N460" r:id="rId297" xr:uid="{5B8C2F1C-BAD0-401E-8CB1-15345169C7C4}"/>
    <hyperlink ref="N32" r:id="rId298" xr:uid="{CD77691C-2C18-4D6C-A4DD-4ECCB08276F6}"/>
    <hyperlink ref="N410" r:id="rId299" xr:uid="{8573571A-4955-4E83-A609-691978AE4FA3}"/>
    <hyperlink ref="N248" r:id="rId300" xr:uid="{7D8BC4FF-99F2-4675-BD1C-653F29189CA9}"/>
    <hyperlink ref="N456" r:id="rId301" xr:uid="{CC567438-CF91-4725-8221-F088AD9A1CBF}"/>
    <hyperlink ref="N195" r:id="rId302" xr:uid="{F35EFCBE-66B8-4A5B-B21A-41619A97E2C4}"/>
    <hyperlink ref="N229" r:id="rId303" xr:uid="{41C5CBA1-9DD6-4754-9CEC-D840363DE73E}"/>
    <hyperlink ref="N279" r:id="rId304" xr:uid="{CA0B0F99-CFAF-41C6-8C82-32946F900373}"/>
    <hyperlink ref="N299" r:id="rId305" xr:uid="{3013D0B5-C158-4668-B42C-BE7FC4197417}"/>
    <hyperlink ref="N374" r:id="rId306" xr:uid="{59DD7CBB-CDB4-4480-92FC-73AD33FA1D32}"/>
    <hyperlink ref="N593" r:id="rId307" xr:uid="{6661B8A5-77D2-40BE-A3FA-9799EE045ED5}"/>
    <hyperlink ref="N686" r:id="rId308" xr:uid="{3FD4E0D0-51D9-493B-9527-3DFE4C2DA8AF}"/>
    <hyperlink ref="N161" r:id="rId309" xr:uid="{60E6DE40-B211-4410-9218-B96C48796A6A}"/>
    <hyperlink ref="N42" r:id="rId310" xr:uid="{4C485307-B5F2-4379-B946-2661572A4568}"/>
    <hyperlink ref="N429" r:id="rId311" xr:uid="{BD2CB08C-1429-479C-9275-F8F7A6A83CE5}"/>
    <hyperlink ref="N597" r:id="rId312" xr:uid="{D6925222-6F7D-49F7-9645-601007DAB8AE}"/>
    <hyperlink ref="N146" r:id="rId313" xr:uid="{1C9F9BFF-0F71-4012-AA24-43DE1072386B}"/>
    <hyperlink ref="N165" r:id="rId314" xr:uid="{BB51B7AF-68FF-4122-A978-EDE4F8E8B026}"/>
    <hyperlink ref="N169" r:id="rId315" xr:uid="{5B9C36EA-8D4C-41B4-96BF-7026861E4D70}"/>
    <hyperlink ref="N244" r:id="rId316" xr:uid="{22C3F311-DFE4-44E7-8BBE-420CD76510A1}"/>
    <hyperlink ref="N344" r:id="rId317" xr:uid="{BFE954A4-CE91-4487-BF1D-7EE6ACF0041A}"/>
    <hyperlink ref="N368" r:id="rId318" xr:uid="{052FA32D-914A-42A0-B93C-762805706360}"/>
    <hyperlink ref="N447" r:id="rId319" xr:uid="{D79851DD-61F2-4A0A-85CA-65DC9CE5CABE}"/>
    <hyperlink ref="N516" r:id="rId320" xr:uid="{7D321CED-419F-4A12-98AB-897634F60914}"/>
    <hyperlink ref="N19" r:id="rId321" xr:uid="{C9B50BEB-F84B-48FD-A693-6B8D8BF58CCB}"/>
    <hyperlink ref="N223" r:id="rId322" xr:uid="{E33A6C54-E5C5-4BE4-9500-2B1A7FA0B6FE}"/>
    <hyperlink ref="N245" r:id="rId323" xr:uid="{A751A32D-C4D1-459E-A2F9-7BF04A16F84C}"/>
    <hyperlink ref="N328" r:id="rId324" xr:uid="{8E9FFB10-96B0-455E-AC5B-8D069389AD3B}"/>
    <hyperlink ref="N563" r:id="rId325" xr:uid="{7CBDE94D-1344-4BDB-8B28-168FA26F72D9}"/>
    <hyperlink ref="N639" r:id="rId326" xr:uid="{23B9DE40-E9AC-4F20-8DBB-41D8D4970619}"/>
    <hyperlink ref="N706" r:id="rId327" xr:uid="{649B083E-92B4-4F68-807F-BA885507452D}"/>
    <hyperlink ref="N139" r:id="rId328" xr:uid="{174C6D3D-676C-48DB-8557-DD68A4EB2BD2}"/>
    <hyperlink ref="N156" r:id="rId329" xr:uid="{EFE71C55-F5EE-431C-B7B0-DA145B2E1D92}"/>
    <hyperlink ref="N30" r:id="rId330" xr:uid="{BB806765-0524-4DD7-A324-E720400D7A7F}"/>
    <hyperlink ref="N643" r:id="rId331" xr:uid="{9DC7F40E-D09A-4BC8-8F15-421FCF7A32F6}"/>
    <hyperlink ref="N676" r:id="rId332" xr:uid="{8FEC18DA-6E67-478C-9309-30DE96CB189B}"/>
    <hyperlink ref="N140" r:id="rId333" xr:uid="{BAC450EF-290F-4874-9606-26ED39CBAE13}"/>
    <hyperlink ref="N143" r:id="rId334" xr:uid="{969C4C6D-0924-4603-9641-BFEB9FB34E47}"/>
    <hyperlink ref="N204" r:id="rId335" xr:uid="{A22DF523-721D-4F5A-85A4-4916AF052F94}"/>
    <hyperlink ref="N205" r:id="rId336" xr:uid="{59086FE8-FF13-4584-AB9D-057E8218950B}"/>
    <hyperlink ref="N278" r:id="rId337" xr:uid="{3984D16A-F8F3-4F5A-85C8-BB8916B6EB43}"/>
    <hyperlink ref="N34" r:id="rId338" xr:uid="{7C57539D-DCE4-4B42-B063-B42AC28F134A}"/>
    <hyperlink ref="N444" r:id="rId339" xr:uid="{2D4AD5F6-63D6-4C60-B9DD-DC87AA965CB8}"/>
    <hyperlink ref="N526" r:id="rId340" xr:uid="{F24CE7D6-65BE-41CB-A34F-C1DC273EE449}"/>
    <hyperlink ref="N49" r:id="rId341" xr:uid="{55826D15-CC38-47F4-B849-AC0D1FF96369}"/>
    <hyperlink ref="N502" r:id="rId342" xr:uid="{F9E5B128-F20E-4D6F-86C0-208EE988580B}"/>
    <hyperlink ref="N533" r:id="rId343" xr:uid="{24E7B4FB-1139-476D-9696-9557220EE036}"/>
    <hyperlink ref="N127" r:id="rId344" xr:uid="{10872DC5-DC6D-452F-87F2-167A7AD2B291}"/>
    <hyperlink ref="N163" r:id="rId345" xr:uid="{CBAD8565-768B-4548-92DC-FBD83963CA5B}"/>
    <hyperlink ref="N186" r:id="rId346" xr:uid="{9FB1A529-DB5B-4882-93C1-E3262FE5D7D7}"/>
    <hyperlink ref="N201" r:id="rId347" xr:uid="{9D9D6C73-1E17-4534-8033-F8D08A45BB31}"/>
    <hyperlink ref="N22" r:id="rId348" xr:uid="{C8B3AB52-6981-454D-AA50-6D0BBF8DB08E}"/>
    <hyperlink ref="N240" r:id="rId349" xr:uid="{D8CDE7FB-829F-46E8-B3EB-31230C11EBAE}"/>
    <hyperlink ref="N246" r:id="rId350" xr:uid="{E19C797D-9252-48C7-801A-21AE33A63A94}"/>
    <hyperlink ref="N31" r:id="rId351" xr:uid="{D65D9B34-0B86-47CF-8F7D-EEE10DD13E0F}"/>
    <hyperlink ref="N406" r:id="rId352" xr:uid="{FBFA9CE8-2485-4050-B1CB-D03C2749C794}"/>
    <hyperlink ref="N433" r:id="rId353" xr:uid="{04A25A15-07A7-4AD8-A7B2-09D953948B63}"/>
    <hyperlink ref="N481" r:id="rId354" xr:uid="{CF384E75-EC4E-495F-B567-2CA3F85A88B0}"/>
    <hyperlink ref="N541" r:id="rId355" xr:uid="{37855310-21E6-45A9-ABBE-DDA8A06DAB7B}"/>
    <hyperlink ref="N584" r:id="rId356" xr:uid="{FBE96D8C-38E0-4F37-B032-EA4E02012922}"/>
    <hyperlink ref="N631" r:id="rId357" xr:uid="{CCDD7D0D-0B54-49B1-9BD4-6B895641E6C6}"/>
    <hyperlink ref="N713" r:id="rId358" xr:uid="{22E70F37-C6A9-4D4F-9C9E-F870199774D9}"/>
    <hyperlink ref="N150" r:id="rId359" xr:uid="{B0330AD5-FB5F-4B3F-BE9F-4AE4F07D4296}"/>
    <hyperlink ref="N182" r:id="rId360" xr:uid="{12F5DD47-C86A-43BE-B332-D3ADD0525B9E}"/>
    <hyperlink ref="N217" r:id="rId361" xr:uid="{55AFC5FF-CB85-42A8-B5D3-C6391A2A85D9}"/>
    <hyperlink ref="N231" r:id="rId362" xr:uid="{84BF466E-0C82-4ED1-945B-1F31327B12C6}"/>
    <hyperlink ref="N271" r:id="rId363" xr:uid="{15235446-1A42-4B7B-B334-B3CE772D642E}"/>
    <hyperlink ref="N283" r:id="rId364" xr:uid="{C9CFCBB2-38AB-49A2-9E8D-95FB758FA6BB}"/>
    <hyperlink ref="N380" r:id="rId365" xr:uid="{0A37BED9-F6E5-4CC4-A803-FC032CA21059}"/>
    <hyperlink ref="N478" r:id="rId366" xr:uid="{63FBEA76-389A-4F10-89C7-C34F0ACAEDF8}"/>
    <hyperlink ref="N582" r:id="rId367" xr:uid="{98BF22DC-2970-4495-AF90-B6523BC42258}"/>
    <hyperlink ref="N606" r:id="rId368" xr:uid="{3AAF5677-9949-45C9-9BC4-22CBD3EACDC9}"/>
    <hyperlink ref="N630" r:id="rId369" xr:uid="{8352518F-4560-4717-B725-EFF9B2ECC2E0}"/>
    <hyperlink ref="N688" r:id="rId370" xr:uid="{E9EAB72D-00B0-4A58-9CB2-65C512A96A39}"/>
    <hyperlink ref="N709" r:id="rId371" xr:uid="{ADDB4423-AEFC-4082-8E9E-9E3AB685AB7F}"/>
    <hyperlink ref="N134" r:id="rId372" xr:uid="{2A552CA0-923C-4855-A84A-986C6BCD4581}"/>
    <hyperlink ref="N202" r:id="rId373" xr:uid="{718BACFE-D91D-46DE-9A54-3DADB4E26380}"/>
    <hyperlink ref="N33" r:id="rId374" xr:uid="{AF5AE142-58BB-4306-B53D-BC725C46A7DE}"/>
    <hyperlink ref="N314" r:id="rId375" xr:uid="{3E42F576-5C2F-4C47-84F0-47E478F68798}"/>
    <hyperlink ref="N347" r:id="rId376" xr:uid="{152500E8-ACDA-415B-83B4-66628BD9B4E8}"/>
    <hyperlink ref="N475" r:id="rId377" xr:uid="{87A2C8EA-C3D9-4417-89F8-2B934089B316}"/>
    <hyperlink ref="N486" r:id="rId378" xr:uid="{EAEF2884-6977-424B-A313-77640A09D3D9}"/>
    <hyperlink ref="N553" r:id="rId379" xr:uid="{F3CDB870-F917-40C0-BF01-74FDFCC3F92C}"/>
    <hyperlink ref="N551" r:id="rId380" xr:uid="{0010BD81-3ED3-44DD-93E0-E4B98A6D0F84}"/>
    <hyperlink ref="N559" r:id="rId381" xr:uid="{B4C645B4-4D17-4038-B7F5-109AE8B1DBA9}"/>
    <hyperlink ref="N689" r:id="rId382" xr:uid="{9CF65952-3993-4E29-B05E-955414F60055}"/>
    <hyperlink ref="N258" r:id="rId383" xr:uid="{08E6BD3B-D7F4-41EC-A1BB-A78EA1A43719}"/>
    <hyperlink ref="N317" r:id="rId384" xr:uid="{169DD280-B9B7-4388-87BB-489CA92FFB67}"/>
    <hyperlink ref="N592" r:id="rId385" xr:uid="{6D067920-DDB7-4DB3-B225-648E98787FDB}"/>
    <hyperlink ref="N654" r:id="rId386" xr:uid="{A6A579C5-5559-4D55-A384-123F57F643B0}"/>
    <hyperlink ref="N711" r:id="rId387" xr:uid="{3A45684B-BA88-4ED8-AC7B-90B75AAA6F68}"/>
    <hyperlink ref="N192" r:id="rId388" xr:uid="{5B1BEA43-51A7-4AEF-A5D6-B75F899E55C8}"/>
    <hyperlink ref="N24" r:id="rId389" xr:uid="{C3F06BD8-F398-4DDF-88AA-AA567C47E352}"/>
    <hyperlink ref="N237" r:id="rId390" xr:uid="{E0AF957E-E494-4C28-BB49-FBBC12D7DD4A}"/>
    <hyperlink ref="N327" r:id="rId391" xr:uid="{D12B2970-A71F-45E3-9670-18F189C3D00A}"/>
    <hyperlink ref="N469" r:id="rId392" xr:uid="{732E3A6E-86F1-41EB-BF9E-BACF2591C574}"/>
    <hyperlink ref="N495" r:id="rId393" xr:uid="{0CA99466-8393-4C03-AC0B-EC9B25EEDA4C}"/>
    <hyperlink ref="N506" r:id="rId394" xr:uid="{3D14CB8C-EACD-432C-8143-F20E2BC945C7}"/>
    <hyperlink ref="N529" r:id="rId395" xr:uid="{C8776985-762B-4785-967C-123882B2079F}"/>
    <hyperlink ref="N610" r:id="rId396" xr:uid="{9429F002-084D-4078-84CA-DA4EB000C42B}"/>
    <hyperlink ref="N637" r:id="rId397" xr:uid="{CAA3D163-4102-4D21-9A58-E89129A15A1D}"/>
    <hyperlink ref="N715" r:id="rId398" xr:uid="{BC0B224D-A3AA-41F7-BAA7-58F60F2F3796}"/>
    <hyperlink ref="N135" r:id="rId399" xr:uid="{53A54234-9345-4DC4-8534-E88B4E7B6062}"/>
    <hyperlink ref="N141" r:id="rId400" xr:uid="{E5ABB69E-F8E8-48DC-B586-D0423984E371}"/>
    <hyperlink ref="N294" r:id="rId401" xr:uid="{70235DAC-C622-4B91-9749-B116A8586A87}"/>
    <hyperlink ref="N439" r:id="rId402" xr:uid="{1928D5C5-AC36-4FCB-82B4-C2A21EF337AB}"/>
    <hyperlink ref="N468" r:id="rId403" xr:uid="{7D65B8E8-EB32-4057-9879-94B153D07D84}"/>
    <hyperlink ref="N490" r:id="rId404" xr:uid="{65102ABD-7A6C-44AE-A01C-EB4D2F986576}"/>
    <hyperlink ref="N554" r:id="rId405" xr:uid="{4B266710-E795-4BA5-BC00-95D0297BF0D6}"/>
    <hyperlink ref="N638" r:id="rId406" xr:uid="{10EF0E16-1411-4D98-89C3-D8C2C2B2691D}"/>
    <hyperlink ref="N653" r:id="rId407" xr:uid="{C64DFB2E-CDBA-4703-8EC6-1DBC94B17DC4}"/>
    <hyperlink ref="N707" r:id="rId408" xr:uid="{54D976D0-499A-48DC-A7AF-ED92CD1C6DAE}"/>
    <hyperlink ref="N124" r:id="rId409" xr:uid="{CC5D2A2F-0E4A-4C2A-ABBB-20E1168A0DFD}"/>
    <hyperlink ref="N233" r:id="rId410" xr:uid="{3EB41879-9C64-41FA-AEA3-845708D6A81F}"/>
    <hyperlink ref="N280" r:id="rId411" xr:uid="{55C85A43-12EC-4266-BD07-07E57F5735F4}"/>
    <hyperlink ref="N312" r:id="rId412" xr:uid="{53B6615E-3574-450B-B499-00EE526E08F6}"/>
    <hyperlink ref="N41" r:id="rId413" xr:uid="{C2254EF5-8010-4181-8AB0-E7C329D249A9}"/>
    <hyperlink ref="N454" r:id="rId414" xr:uid="{8DD1A970-E640-49D3-9394-D0AED22DB69A}"/>
    <hyperlink ref="N544" r:id="rId415" xr:uid="{528AF8DB-5F55-4362-9048-527A3A6AFF83}"/>
    <hyperlink ref="N565" r:id="rId416" xr:uid="{B9516D40-F5A3-4F09-895F-05FD257D5CD6}"/>
    <hyperlink ref="N587" r:id="rId417" xr:uid="{A0FFD758-C4DF-4048-9F5D-5FCF6D9112F1}"/>
    <hyperlink ref="N594" r:id="rId418" xr:uid="{FFB73EC7-779F-4C5C-B1A3-957F75AC90FB}"/>
    <hyperlink ref="N702" r:id="rId419" xr:uid="{47E63C69-D15E-43DB-8D8F-1EC6BD35E878}"/>
    <hyperlink ref="N266" r:id="rId420" xr:uid="{0D11E6D0-4DBA-4C1B-8240-FB13C54D9C5B}"/>
    <hyperlink ref="N394" r:id="rId421" xr:uid="{39EDDACE-C01D-4D3D-A9D5-8914D795342D}"/>
    <hyperlink ref="N452" r:id="rId422" xr:uid="{1689711E-A9A6-445A-9823-152032DDE9F0}"/>
    <hyperlink ref="N600" r:id="rId423" xr:uid="{A5898B0A-9269-437F-869F-D6ED519F634A}"/>
    <hyperlink ref="N626" r:id="rId424" xr:uid="{4C39848A-6B6C-4045-A2C1-CD34454ACD3A}"/>
    <hyperlink ref="N147" r:id="rId425" xr:uid="{A8BD0CAE-D3D7-48C8-95DB-5FCAEFCFA7D1}"/>
    <hyperlink ref="N11" r:id="rId426" xr:uid="{DFE0CBDE-B118-4F8D-B034-B6FB327A97F2}"/>
    <hyperlink ref="N315" r:id="rId427" xr:uid="{CD84BF32-A637-4E84-BB5E-5A734A97091E}"/>
    <hyperlink ref="N345" r:id="rId428" xr:uid="{5D5B81D2-A867-44AD-B425-9F6815AA8766}"/>
    <hyperlink ref="N395" r:id="rId429" xr:uid="{57C5FF9B-32F1-4F9E-B810-B3FC2EA3E4A5}"/>
    <hyperlink ref="N500" r:id="rId430" xr:uid="{5921E0C4-F163-481C-9CD5-EFEE46D097DB}"/>
    <hyperlink ref="N121" r:id="rId431" xr:uid="{C9251CC0-19EB-4343-9A3F-98E56BE19E2B}"/>
    <hyperlink ref="N619" r:id="rId432" xr:uid="{CCFC27DE-B08E-4207-AB80-A2445DC67E97}"/>
    <hyperlink ref="N142" r:id="rId433" xr:uid="{EB5A3EE1-1274-4463-9EF8-D095AE6F694F}"/>
    <hyperlink ref="N153" r:id="rId434" xr:uid="{F8AF7A1E-8012-4EED-B4CA-BE7A1D9C3EF2}"/>
    <hyperlink ref="N155" r:id="rId435" xr:uid="{5B1C21F2-A044-4BFA-A36E-4B68D285C986}"/>
    <hyperlink ref="N293" r:id="rId436" xr:uid="{FB28A014-3BA1-4819-9A31-CC7D2C62DB1E}"/>
    <hyperlink ref="N329" r:id="rId437" xr:uid="{367C3178-F5D5-4271-9F86-8EB26D7B0113}"/>
    <hyperlink ref="N438" r:id="rId438" xr:uid="{165AAB9C-327C-4302-95CA-CA413135ECAA}"/>
    <hyperlink ref="N477" r:id="rId439" xr:uid="{3258861D-A42F-4D3C-BA04-138D34149F2C}"/>
    <hyperlink ref="N525" r:id="rId440" xr:uid="{682F43FD-7291-4AF1-A682-9AC432206ECC}"/>
    <hyperlink ref="N550" r:id="rId441" xr:uid="{13C24AD1-8935-4B9D-A456-164F126E05D4}"/>
    <hyperlink ref="N573" r:id="rId442" xr:uid="{E37B34F1-F549-497D-8AED-B97B2685B1E6}"/>
    <hyperlink ref="N177" r:id="rId443" xr:uid="{13CB7EDA-51A2-4253-8DCA-8E561E7F5C50}"/>
    <hyperlink ref="N224" r:id="rId444" xr:uid="{AD7EC198-4DFD-4BFD-926F-DDF2596909C3}"/>
    <hyperlink ref="N270" r:id="rId445" xr:uid="{8CD19206-8617-4002-A521-CED907C7491D}"/>
    <hyperlink ref="N426" r:id="rId446" xr:uid="{02665A93-5D46-4265-BCE0-3B341804476B}"/>
    <hyperlink ref="N492" r:id="rId447" xr:uid="{611B371E-50F2-4E6F-AD8C-79C6D321BEDD}"/>
    <hyperlink ref="N72" r:id="rId448" xr:uid="{2BFBD776-CF56-4605-9C21-41617A63F9ED}"/>
    <hyperlink ref="N568" r:id="rId449" xr:uid="{279FAE62-F53B-4137-A2FA-D6F046DFFC28}"/>
    <hyperlink ref="N708" r:id="rId450" xr:uid="{A45034CE-889A-4AFD-B19F-18E36210BD73}"/>
    <hyperlink ref="N138" r:id="rId451" xr:uid="{724D5BBC-57C1-4738-9928-844B23E42270}"/>
    <hyperlink ref="N157" r:id="rId452" xr:uid="{CBD5DEB3-D8B1-42AD-AD02-8039366A79DF}"/>
    <hyperlink ref="N277" r:id="rId453" xr:uid="{7C0D1013-6E1B-4F73-8931-8E1D141E3118}"/>
    <hyperlink ref="N373" r:id="rId454" xr:uid="{67D57580-3A19-47F2-9E01-DD803FB44E45}"/>
    <hyperlink ref="N522" r:id="rId455" xr:uid="{7D80E239-6F62-417A-A49A-A66D137C1497}"/>
    <hyperlink ref="N557" r:id="rId456" xr:uid="{9FA6A1D3-F753-47AB-9B81-AF270AEAEDEC}"/>
    <hyperlink ref="N611" r:id="rId457" xr:uid="{A1D1A1A0-971B-4E02-82C5-95672687E4EA}"/>
    <hyperlink ref="N151" r:id="rId458" xr:uid="{CD09829C-C71D-4492-AB31-83F537545143}"/>
    <hyperlink ref="N15" r:id="rId459" xr:uid="{B9A6D691-28F2-4855-8A8C-8C2F74312BFB}"/>
    <hyperlink ref="N173" r:id="rId460" xr:uid="{975C909B-31A6-4DB4-9CA5-B37D3F14DD93}"/>
    <hyperlink ref="N180" r:id="rId461" xr:uid="{C1339B8D-4BDA-4DBC-B8A1-6A5D1A043593}"/>
    <hyperlink ref="N181" r:id="rId462" xr:uid="{C2FAEE57-BD55-477E-921B-C61436384C84}"/>
    <hyperlink ref="N220" r:id="rId463" xr:uid="{5D9B9875-847C-437B-AAF7-9F36146105C7}"/>
    <hyperlink ref="N242" r:id="rId464" xr:uid="{E9724307-C8EB-46DB-A137-60D44970FCB9}"/>
    <hyperlink ref="N319" r:id="rId465" xr:uid="{4BA5F6CE-D5A8-40BC-AA33-4D18A035B606}"/>
    <hyperlink ref="N350" r:id="rId466" xr:uid="{0F69E64E-3766-4B05-977D-01E890DF6BD0}"/>
    <hyperlink ref="N355" r:id="rId467" xr:uid="{DE0A8639-8561-4161-9B34-27798774BB2B}"/>
    <hyperlink ref="N530" r:id="rId468" xr:uid="{7B4AA074-27CB-42E2-AD2B-EAD23E2245A4}"/>
    <hyperlink ref="N558" r:id="rId469" xr:uid="{EB2433F9-6865-4635-9F2B-83A0ED82E38B}"/>
    <hyperlink ref="N154" r:id="rId470" xr:uid="{A23A8B4E-CE53-4CE8-9B02-D01FA5019A71}"/>
    <hyperlink ref="N25" r:id="rId471" xr:uid="{0520E4D1-F894-4B6F-A692-416A9009CF38}"/>
    <hyperlink ref="N256" r:id="rId472" xr:uid="{7E1A52F6-339C-4C72-8561-2B3562E1EE30}"/>
    <hyperlink ref="N382" r:id="rId473" xr:uid="{6BD095C9-9785-45E4-8137-D6FC4938DB0C}"/>
    <hyperlink ref="N671" r:id="rId474" xr:uid="{F7BECFBE-2DCE-462B-AFEC-E30F857B5002}"/>
    <hyperlink ref="N13" r:id="rId475" xr:uid="{6C0A3E23-F294-4597-9457-ACD660944006}"/>
    <hyperlink ref="N37" r:id="rId476" xr:uid="{6746E3BF-1372-4AE0-ACDD-DC2568DA42FC}"/>
    <hyperlink ref="N383" r:id="rId477" xr:uid="{8E141949-4399-476B-8E89-A7A5DFA23E2C}"/>
    <hyperlink ref="N409" r:id="rId478" xr:uid="{EA332A8F-CEAD-4065-8591-B268599FFC0C}"/>
    <hyperlink ref="N178" r:id="rId479" xr:uid="{C70BF089-2875-42BC-A45B-761125E3CCFE}"/>
    <hyperlink ref="N393" r:id="rId480" xr:uid="{12BBD3E5-4FDC-4F5B-A09D-6EF7B3462871}"/>
    <hyperlink ref="N225" r:id="rId481" xr:uid="{7B833663-65E3-42F6-865D-2D2525CAC685}"/>
    <hyperlink ref="N417" r:id="rId482" xr:uid="{8EBA41E0-0D03-4414-B26C-930791851898}"/>
    <hyperlink ref="N524" r:id="rId483" xr:uid="{34EEDAE6-B291-42E7-8464-311AF38EE22D}"/>
    <hyperlink ref="N548" r:id="rId484" xr:uid="{149302EB-4E63-4596-BA03-F6C7740D4736}"/>
    <hyperlink ref="N667" r:id="rId485" xr:uid="{B67C5CF2-83A7-403E-815F-765C02C5507C}"/>
    <hyperlink ref="N523" r:id="rId486" xr:uid="{8F8EA30F-1F1C-48CA-8494-AA7E06B914C5}"/>
    <hyperlink ref="N464" r:id="rId487" xr:uid="{F624C762-DAA3-49CB-8CC4-BA6B44B4F641}"/>
    <hyperlink ref="N540" r:id="rId488" xr:uid="{385D9B45-586B-4854-81F8-964408C148FA}"/>
    <hyperlink ref="N128" r:id="rId489" xr:uid="{4DA99D68-EDFC-4CB9-A2E2-3259BB4F2C17}"/>
    <hyperlink ref="N198" r:id="rId490" xr:uid="{66ACD99E-2FBD-48AA-8CF6-9B7B5AB03C52}"/>
    <hyperlink ref="N119" r:id="rId491" xr:uid="{4827C1AF-4C09-496B-8694-084934850877}"/>
    <hyperlink ref="N264" r:id="rId492" xr:uid="{D2DC2A94-F49B-4303-AE2B-0815B5A371D3}"/>
    <hyperlink ref="N313" r:id="rId493" xr:uid="{FB333243-140A-4393-A8D7-B9B49DE70994}"/>
    <hyperlink ref="N392" r:id="rId494" xr:uid="{4B7E7406-E434-4BED-9BD2-28ABEFC7024C}"/>
    <hyperlink ref="N455" r:id="rId495" xr:uid="{514DEAE8-D5B4-4130-9517-8CCB5A677226}"/>
    <hyperlink ref="N586" r:id="rId496" xr:uid="{E6E16374-9C74-4CDC-AA45-90EFF5433131}"/>
    <hyperlink ref="N589" r:id="rId497" xr:uid="{95CDC929-F103-4F74-A7C4-37B811EE86F2}"/>
    <hyperlink ref="N194" r:id="rId498" xr:uid="{330E86DB-B9D5-4C7D-9CF4-D01E992633E8}"/>
    <hyperlink ref="N297" r:id="rId499" xr:uid="{2EE5A120-361B-489D-ACA7-AA45CF6CDB88}"/>
    <hyperlink ref="N370" r:id="rId500" xr:uid="{00F80B39-E0B1-405F-8E46-4FD1E3B039BB}"/>
    <hyperlink ref="N448" r:id="rId501" xr:uid="{CB30A09A-B4EA-4FED-8064-28465B195371}"/>
    <hyperlink ref="N474" r:id="rId502" xr:uid="{C52172D2-C51D-44E0-B1F3-35A804EBD2CA}"/>
    <hyperlink ref="N613" r:id="rId503" xr:uid="{027F9F22-B520-4940-A9D5-5DC82E5AB9B3}"/>
    <hyperlink ref="N172" r:id="rId504" xr:uid="{1DEBE73E-20BE-4D78-9E9E-E2192D59FD4B}"/>
    <hyperlink ref="N375" r:id="rId505" xr:uid="{70BDA7FC-99DB-4DE5-B1E4-AF08B4C2A3B6}"/>
    <hyperlink ref="N120" r:id="rId506" xr:uid="{1837911F-46D0-4F0B-AD1F-B789E505CEE3}"/>
    <hyperlink ref="N133" r:id="rId507" xr:uid="{4873AE0B-5309-4B06-AD4F-789D6D8940EB}"/>
    <hyperlink ref="N26" r:id="rId508" xr:uid="{FD0EF6AE-0743-4D65-87F9-1951D52665D4}"/>
    <hyperlink ref="N261" r:id="rId509" xr:uid="{76C89B75-DEEB-4FEE-8B5C-0D9440E2A841}"/>
    <hyperlink ref="N286" r:id="rId510" xr:uid="{CF374163-E375-40EB-9780-3A3CC6C264E3}"/>
    <hyperlink ref="N39" r:id="rId511" xr:uid="{2A440E5A-22ED-4F0E-929F-77EC8404FC04}"/>
    <hyperlink ref="N408" r:id="rId512" xr:uid="{5C743921-5DF3-4EB9-8186-58863E9ABC7B}"/>
    <hyperlink ref="N427" r:id="rId513" xr:uid="{AA49AC1D-4F53-4A41-899A-B4464744FF28}"/>
    <hyperlink ref="N466" r:id="rId514" xr:uid="{9B498E9B-F9B7-4407-8590-89F04E2B2E26}"/>
    <hyperlink ref="N65" r:id="rId515" xr:uid="{EB9E3131-9E06-4E5A-9B5D-897055E8BDA2}"/>
    <hyperlink ref="N591" r:id="rId516" xr:uid="{A6358609-A863-4EF3-80F1-B10DB5875669}"/>
    <hyperlink ref="N83" r:id="rId517" xr:uid="{DC2CF8F5-193E-4ECA-9BFF-42035FA2603B}"/>
    <hyperlink ref="N691" r:id="rId518" xr:uid="{0D429CFA-39DF-43F7-AC9A-C15F1BBE1E15}"/>
    <hyperlink ref="N311" r:id="rId519" xr:uid="{BDBACA5B-3576-404D-ACE4-95B843A67B34}"/>
    <hyperlink ref="N435" r:id="rId520" xr:uid="{B7FB3403-869F-4BA5-90B6-DDEFB36B1AE5}"/>
    <hyperlink ref="N58" r:id="rId521" xr:uid="{853F937A-51A0-49D5-A0C8-38B6058A770C}"/>
    <hyperlink ref="N561" r:id="rId522" xr:uid="{CD2FE202-AE95-4CE7-A7DA-E0E32F067415}"/>
    <hyperlink ref="N129" r:id="rId523" xr:uid="{52D844DA-78FB-4F7B-9745-645D99124676}"/>
    <hyperlink ref="N136" r:id="rId524" xr:uid="{799A3B30-6236-4DE3-8756-CC43EC35BE5A}"/>
    <hyperlink ref="N415" r:id="rId525" xr:uid="{547AB201-15EB-4D92-9D2F-D2597CD76312}"/>
    <hyperlink ref="N555" r:id="rId526" xr:uid="{3E6F22BC-CBED-46AB-9045-E334F34EFB51}"/>
    <hyperlink ref="N239" r:id="rId527" xr:uid="{B816CE7C-2CF6-45B0-8E95-C0012B8FA8F4}"/>
    <hyperlink ref="N247" r:id="rId528" xr:uid="{4CF5582E-C33D-4413-ADA0-0D9D863A91CF}"/>
    <hyperlink ref="N321" r:id="rId529" xr:uid="{C94C5002-0B62-4EFD-8A5F-D41E8BAA1FF1}"/>
    <hyperlink ref="N366" r:id="rId530" xr:uid="{9A5C8072-3C01-44F1-B365-605F31541B8F}"/>
    <hyperlink ref="N377" r:id="rId531" xr:uid="{947994B5-4ABB-4C66-8B6D-0C6873B42BE9}"/>
    <hyperlink ref="N384" r:id="rId532" xr:uid="{C625B717-1116-4C76-BCB4-AFA0DBCBBC57}"/>
    <hyperlink ref="N575" r:id="rId533" xr:uid="{31776ADC-461E-4E91-A7EA-0DF13779D278}"/>
    <hyperlink ref="N614" r:id="rId534" xr:uid="{21CF462D-5A15-4CB5-9BF3-BBD46597ED11}"/>
    <hyperlink ref="N641" r:id="rId535" xr:uid="{47F6CADA-7FBE-417A-AAF1-C49B624D1732}"/>
    <hyperlink ref="N665" r:id="rId536" xr:uid="{6BE28313-40D8-4EE6-A4E4-B990AB6D8900}"/>
    <hyperlink ref="N668" r:id="rId537" xr:uid="{014EAD6E-3337-4DB8-ABE9-E4CF578376AB}"/>
    <hyperlink ref="N687" r:id="rId538" xr:uid="{0BE4DB70-14EC-4510-B68E-0881B4DF2AC7}"/>
    <hyperlink ref="N695" r:id="rId539" xr:uid="{7D7B85F3-1A8D-4A8B-A1C7-40301E1CC9E6}"/>
    <hyperlink ref="N148" r:id="rId540" xr:uid="{E5F3E618-05F7-4949-B760-CEAC49B7B6DE}"/>
    <hyperlink ref="N287" r:id="rId541" xr:uid="{26504863-4BFA-4AD4-A1D3-565930F774F7}"/>
    <hyperlink ref="N579" r:id="rId542" xr:uid="{3B4757DC-0834-4264-8A97-7B73976C9FF0}"/>
    <hyperlink ref="N322" r:id="rId543" xr:uid="{4CD34EA6-0CAE-4167-9203-36575C13CF1B}"/>
    <hyperlink ref="N485" r:id="rId544" xr:uid="{D47F56F0-34BF-48BB-B3FE-8E3468E72D91}"/>
    <hyperlink ref="N560" r:id="rId545" xr:uid="{C9AD07B1-AA0E-42E1-B286-D19C34CBF89A}"/>
    <hyperlink ref="N76" r:id="rId546" xr:uid="{E75BC054-6E44-48F8-891C-A40782D7166B}"/>
    <hyperlink ref="N629" r:id="rId547" xr:uid="{88C070EF-5735-4A8C-BAA7-BD8CBB2F967C}"/>
    <hyperlink ref="N645" r:id="rId548" xr:uid="{6DE35CB4-EB85-4A2F-8CA8-266A12DAA652}"/>
    <hyperlink ref="N660" r:id="rId549" xr:uid="{F3D2DC8D-D390-494B-9B00-860495752A4D}"/>
    <hyperlink ref="N216" r:id="rId550" xr:uid="{F4E5C864-77E8-497A-9C4D-31A62A0AA2C1}"/>
    <hyperlink ref="N273" r:id="rId551" xr:uid="{7545736D-D329-4BAE-91FD-40E5FA4AED64}"/>
    <hyperlink ref="N305" r:id="rId552" xr:uid="{B70EC1FD-C750-462F-93CC-405CAE5A3BB9}"/>
    <hyperlink ref="N404" r:id="rId553" xr:uid="{5D832C3B-E783-4C77-BECA-7A7892D680FA}"/>
    <hyperlink ref="N725" r:id="rId554" xr:uid="{2524F40A-E3E2-4E57-A1DB-799C005B7F40}"/>
    <hyperlink ref="N137" r:id="rId555" xr:uid="{0E200E3A-842C-4D9D-8766-3CA74DA66D8B}"/>
    <hyperlink ref="N431" r:id="rId556" xr:uid="{F0F04FD2-41F3-43CC-9C3A-00F8D69C2A17}"/>
    <hyperlink ref="N509" r:id="rId557" xr:uid="{91F8662D-5C7A-48CE-95ED-D6B65B2D4E94}"/>
    <hyperlink ref="N661" r:id="rId558" xr:uid="{1472A189-77B7-4B89-9976-E84522F4ADA8}"/>
    <hyperlink ref="N662" r:id="rId559" xr:uid="{9460A420-2858-480B-BA97-7073D2CD93E7}"/>
    <hyperlink ref="N253" r:id="rId560" xr:uid="{C5A87D55-01B5-4743-BBFC-1FD0047BF802}"/>
    <hyperlink ref="N320" r:id="rId561" xr:uid="{BEEBE452-70F8-4B51-9217-AFFCC2B3216F}"/>
    <hyperlink ref="N379" r:id="rId562" xr:uid="{DC132E96-D3ED-4EC3-B7C7-36725120CEB0}"/>
    <hyperlink ref="N640" r:id="rId563" xr:uid="{6DB9AF6C-70EF-4A26-AA68-1755FDEAA9F6}"/>
    <hyperlink ref="N87" r:id="rId564" xr:uid="{7AFD992A-9182-4DEA-BC0D-9318D9FD7437}"/>
    <hyperlink ref="N700" r:id="rId565" xr:uid="{18E7F722-D4FD-44E2-9459-B653614EC9E9}"/>
    <hyperlink ref="N389" r:id="rId566" xr:uid="{08801260-4642-4A32-9AC1-273AEF711D00}"/>
    <hyperlink ref="N390" r:id="rId567" xr:uid="{8E3045F2-859D-4B64-A8D7-8397DD0F3A7B}"/>
    <hyperlink ref="N302" r:id="rId568" xr:uid="{003D684E-BF41-4B47-BC87-77C55FBEA2C9}"/>
    <hyperlink ref="N234" r:id="rId569" xr:uid="{6D4888A5-9258-4B63-96E7-45F060B297F6}"/>
    <hyperlink ref="N354" r:id="rId570" xr:uid="{47CCDCBA-2F6E-4FBF-9102-F99F78A3BE32}"/>
    <hyperlink ref="N450" r:id="rId571" xr:uid="{BBB7468C-D01C-4DFB-A234-F979B6C84D08}"/>
    <hyperlink ref="N18" r:id="rId572" xr:uid="{8409502C-9E42-43A9-B8AE-8099975FEEF5}"/>
    <hyperlink ref="N284" r:id="rId573" xr:uid="{CE4F5BDB-DA5A-4B0F-B5EB-D7F04A4356AA}"/>
    <hyperlink ref="N424" r:id="rId574" xr:uid="{22D01951-599D-42EF-A504-EAFDA8AD7DEE}"/>
    <hyperlink ref="N437" r:id="rId575" xr:uid="{1247C220-429A-4E10-9324-3924D88A7DA4}"/>
    <hyperlink ref="N499" r:id="rId576" xr:uid="{746C73C8-545B-4175-BBF0-800BD84A49EF}"/>
    <hyperlink ref="N241" r:id="rId577" xr:uid="{A59914CE-8D56-48C8-BF21-141B4D0B8114}"/>
    <hyperlink ref="N405" r:id="rId578" xr:uid="{F7D2F02B-8F67-45B1-A333-18F80AC53F08}"/>
    <hyperlink ref="N420" r:id="rId579" xr:uid="{C4D449EF-E6EF-4279-BB2B-CE6B25FFE829}"/>
    <hyperlink ref="N465" r:id="rId580" xr:uid="{C06B8A43-3583-4343-8749-0EF71A365C3D}"/>
    <hyperlink ref="N666" r:id="rId581" xr:uid="{E4B8B354-CE6E-4EC6-9541-9D65F74410EA}"/>
    <hyperlink ref="N690" r:id="rId582" xr:uid="{FA4059C7-EDF2-4FBE-B137-B623FD6D1BB3}"/>
    <hyperlink ref="N351" r:id="rId583" xr:uid="{C614F984-FE1C-4802-959D-1423A4A4C9FD}"/>
    <hyperlink ref="N578" r:id="rId584" xr:uid="{318B9FEF-1906-4759-8EB9-B0BBBD4B7CAA}"/>
    <hyperlink ref="N601" r:id="rId585" xr:uid="{7467186D-DEFA-4524-82EC-1D5902C09E24}"/>
    <hyperlink ref="N43" r:id="rId586" xr:uid="{49AE5EC5-C760-405D-B2B5-F9BB4967FA19}"/>
    <hyperlink ref="N369" r:id="rId587" xr:uid="{8CE84D48-71A9-46DB-B938-F58C0C11E545}"/>
    <hyperlink ref="N170" r:id="rId588" xr:uid="{2B804C4F-695F-4C8D-AD9B-0C878EAC959E}"/>
    <hyperlink ref="N356" r:id="rId589" xr:uid="{0712ED72-E21D-4121-872B-04C7C5C5AA82}"/>
    <hyperlink ref="N458" r:id="rId590" xr:uid="{B469BEAC-5E61-4975-B0E5-FA0494E3935E}"/>
    <hyperlink ref="N125" r:id="rId591" xr:uid="{993DD521-3C02-497B-99E2-BE8D0CFC963E}"/>
    <hyperlink ref="N332" r:id="rId592" xr:uid="{F258FE01-A263-403F-A9CC-855A68DCB159}"/>
    <hyperlink ref="N376" r:id="rId593" xr:uid="{232AB9A1-DCB1-4C39-AFDA-0C58FABCB433}"/>
    <hyperlink ref="N497" r:id="rId594" xr:uid="{BA5A2963-C126-49CB-954B-5DE39B2688B2}"/>
    <hyperlink ref="N583" r:id="rId595" xr:uid="{B74562CE-DA17-4D0B-B68B-1ED74B506063}"/>
    <hyperlink ref="N126" r:id="rId596" xr:uid="{A8C4F5AF-81C3-44F5-98D5-E6993A59BBD5}"/>
    <hyperlink ref="N338" r:id="rId597" xr:uid="{EF8AB913-31DF-47C5-9AA5-E5A412C22E5D}"/>
    <hyperlink ref="N446" r:id="rId598" xr:uid="{1F048F12-FDAA-45F6-A868-07A413889614}"/>
    <hyperlink ref="N628" r:id="rId599" xr:uid="{4E56CF62-2945-4715-89C1-D8374A6F16A0}"/>
    <hyperlink ref="N254" r:id="rId600" xr:uid="{10F0C5E4-CE78-4AA9-B67B-C58E2BC73553}"/>
    <hyperlink ref="N388" r:id="rId601" xr:uid="{8D394520-D8AE-46DE-95FE-A0B0271708B5}"/>
    <hyperlink ref="N503" r:id="rId602" xr:uid="{1A8F0439-FF5E-470A-826C-3D5FCFF3DD80}"/>
    <hyperlink ref="N360" r:id="rId603" xr:uid="{34D4AA68-3E1D-4854-908A-098DEB516A1B}"/>
    <hyperlink ref="N496" r:id="rId604" xr:uid="{A820EFD3-BC69-4C4C-A280-890C9A9FA11C}"/>
    <hyperlink ref="N512" r:id="rId605" xr:uid="{50BDE872-DE3C-4DBC-9070-F8F7B68C4640}"/>
    <hyperlink ref="N537" r:id="rId606" xr:uid="{2B517F07-087C-4B3C-817D-51E90545AAE1}"/>
    <hyperlink ref="N724" r:id="rId607" xr:uid="{A94A2F38-121A-4A33-8C38-B7F68AC3874A}"/>
    <hyperlink ref="N308" r:id="rId608" xr:uid="{B29C4D81-0A4A-4F0E-B0D7-880B6DF71FD3}"/>
    <hyperlink ref="N549" r:id="rId609" xr:uid="{DC333264-22AA-452C-B5F8-153090D4500E}"/>
    <hyperlink ref="N131" r:id="rId610" xr:uid="{7564CFC0-2B77-4975-943D-766EB040DF6B}"/>
    <hyperlink ref="N149" r:id="rId611" xr:uid="{1CA56FCE-E7FA-4C3F-B6CA-F4614CA63D25}"/>
    <hyperlink ref="N391" r:id="rId612" xr:uid="{43CAA689-E34C-4C42-8B3D-31BD819E6982}"/>
    <hyperlink ref="N580" r:id="rId613" xr:uid="{B2EB968F-DC19-4A8C-BB42-51BEFB3268E2}"/>
    <hyperlink ref="N696" r:id="rId614" xr:uid="{E5C9D366-9C7C-4976-B47D-FD4EECC8721A}"/>
    <hyperlink ref="N471" r:id="rId615" xr:uid="{B0B402A5-59E0-431D-93CD-9BBE27C8D535}"/>
    <hyperlink ref="N210" r:id="rId616" xr:uid="{98EC5796-EF3A-44C4-834D-37817F723341}"/>
    <hyperlink ref="N566" r:id="rId617" xr:uid="{E6697FA6-AFC1-4022-8813-31D4EC57BC17}"/>
    <hyperlink ref="N712" r:id="rId618" xr:uid="{8F0807E4-3FF9-446C-ACD4-3F25D187AA30}"/>
    <hyperlink ref="N158" r:id="rId619" xr:uid="{C97FF4E2-9E1A-4362-8AD0-52AF476F3AE5}"/>
    <hyperlink ref="N367" r:id="rId620" xr:uid="{A433756C-69BB-4881-A560-77E6B1757088}"/>
    <hyperlink ref="N588" r:id="rId621" xr:uid="{0FD4F521-59AD-46F3-8D7E-4BC0759CD0F9}"/>
    <hyperlink ref="N493" r:id="rId622" xr:uid="{C3EDA4AA-82B9-42FB-A66B-A35728959279}"/>
    <hyperlink ref="N577" r:id="rId623" xr:uid="{155AA7DF-382A-4D99-8DDB-EF1CAE4FFCA1}"/>
    <hyperlink ref="N470" r:id="rId624" xr:uid="{3CCDBC44-540B-435D-A928-B0AFDD6006CF}"/>
    <hyperlink ref="N184" r:id="rId625" xr:uid="{98189E17-2C0B-460C-94AC-EA6E683B9549}"/>
    <hyperlink ref="N272" r:id="rId626" xr:uid="{30147825-A169-4EB1-B384-86F69ADC1E5A}"/>
    <hyperlink ref="N130" r:id="rId627" xr:uid="{1F5F2C7B-8780-4EFF-A00B-988D7F7F34AC}"/>
    <hyperlink ref="N634" r:id="rId628" xr:uid="{F4FCDCA0-1838-481A-B1E6-473FD7ACC497}"/>
    <hyperlink ref="N14" r:id="rId629" xr:uid="{E3928E77-9EE3-420A-942B-97CBCC215DD0}"/>
    <hyperlink ref="N188" r:id="rId630" xr:uid="{A2D4DA36-60AC-4F8F-9C12-28992FA3FAE3}"/>
    <hyperlink ref="N67" r:id="rId631" xr:uid="{449830C4-3101-4B14-8080-47CB56AA672D}"/>
    <hyperlink ref="N617" r:id="rId632" xr:uid="{02A183B7-73E8-4FB4-8DD5-0F95C3C7DFC6}"/>
    <hyperlink ref="N649" r:id="rId633" xr:uid="{BADAABD2-3A8A-415C-9AC9-89692E9B3FA8}"/>
    <hyperlink ref="N542" r:id="rId634" xr:uid="{9FD0AF19-9A8F-4695-A62E-0BADDE80F843}"/>
    <hyperlink ref="N343" r:id="rId635" xr:uid="{1D437118-29E5-4246-8F9B-2CBD5C230A3A}"/>
    <hyperlink ref="N145" r:id="rId636" xr:uid="{767C38F8-D83F-49CA-AF24-0A5495E684FA}"/>
    <hyperlink ref="N152" r:id="rId637" xr:uid="{BFBAFF68-1855-4520-B74E-0D5130E48A80}"/>
    <hyperlink ref="N160" r:id="rId638" xr:uid="{A68AE87B-33B4-4D62-9F29-289D4CFE1643}"/>
    <hyperlink ref="N164" r:id="rId639" xr:uid="{7A54F504-7830-48EA-ACCC-8BBB96027498}"/>
    <hyperlink ref="N185" r:id="rId640" xr:uid="{3D8FA843-D6BA-4079-958A-EFE43755D182}"/>
    <hyperlink ref="N197" r:id="rId641" xr:uid="{491BE122-75DE-4B07-8A75-39A5075CB120}"/>
    <hyperlink ref="N211" r:id="rId642" xr:uid="{5C7D7F32-0257-441C-A990-BA4FFDD4B3AA}"/>
    <hyperlink ref="N215" r:id="rId643" xr:uid="{C9D60B8C-CDCB-4CFC-8E34-2D0DF4354FBA}"/>
    <hyperlink ref="N226" r:id="rId644" xr:uid="{138C9DF3-E7FE-47D3-9588-48C6737CD35A}"/>
    <hyperlink ref="N227" r:id="rId645" xr:uid="{7ACB8898-CF44-4634-934F-B2AD7EBEB4E8}"/>
    <hyperlink ref="N232" r:id="rId646" xr:uid="{E3509EE2-24CA-48BF-AC6F-7D79E2312CE9}"/>
    <hyperlink ref="N235" r:id="rId647" xr:uid="{E3FDB8B2-400A-4559-A941-EE77FFEAE2D7}"/>
    <hyperlink ref="N236" r:id="rId648" xr:uid="{819A79F7-7EEC-49B8-A6BC-07793386BF11}"/>
    <hyperlink ref="N255" r:id="rId649" xr:uid="{1A16200C-50F3-4217-854D-5CE549C4A616}"/>
    <hyperlink ref="N268" r:id="rId650" xr:uid="{5C49B8DB-45C1-472E-8247-A0982D059EA1}"/>
    <hyperlink ref="N269" r:id="rId651" xr:uid="{57E2A5A9-C7FF-40C5-B9CE-2C3F206B987C}"/>
    <hyperlink ref="N291" r:id="rId652" xr:uid="{6736192E-BB70-4CA4-BA24-274B74A09B12}"/>
    <hyperlink ref="N402" r:id="rId653" xr:uid="{E5B82643-906B-4017-BA7C-BD12146241D7}"/>
    <hyperlink ref="N333" r:id="rId654" xr:uid="{C7AE9E62-53CA-4F35-83DD-7E9CAF9F39E7}"/>
    <hyperlink ref="N334" r:id="rId655" xr:uid="{510B81E6-905C-4AA0-91C4-D999B1DF5DC5}"/>
    <hyperlink ref="N337" r:id="rId656" xr:uid="{81BF803E-C474-42F6-A56A-DAE4A57551BD}"/>
    <hyperlink ref="N340" r:id="rId657" xr:uid="{6851B8BF-C70A-475B-A37F-CC507D8A3940}"/>
    <hyperlink ref="N341" r:id="rId658" xr:uid="{F26A914D-F785-4572-8988-EC5295AF5EF7}"/>
    <hyperlink ref="N358" r:id="rId659" xr:uid="{C82601F0-2106-4308-905A-3A33CBC4C04B}"/>
    <hyperlink ref="N359" r:id="rId660" xr:uid="{38E1BAB2-9E13-4A72-82D9-952E2950ED09}"/>
    <hyperlink ref="N365" r:id="rId661" xr:uid="{3AF9E1BF-63D9-479D-8C48-F4366BB5BDC2}"/>
    <hyperlink ref="N378" r:id="rId662" xr:uid="{5FBA272C-8DF2-4F3F-A669-D2487BDFC852}"/>
    <hyperlink ref="N386" r:id="rId663" xr:uid="{AA974A95-3088-425B-95A8-49082E46E8E5}"/>
    <hyperlink ref="N407" r:id="rId664" xr:uid="{8A20669A-9CFE-4762-B99C-B4A9D4B4CE37}"/>
    <hyperlink ref="N401" r:id="rId665" xr:uid="{F8398758-4CA3-4AB4-B35B-EA02699F8243}"/>
    <hyperlink ref="N413" r:id="rId666" xr:uid="{40710873-8B3E-419D-B88F-8E207415F937}"/>
    <hyperlink ref="N60" r:id="rId667" xr:uid="{EE804E41-2522-4D8B-B9ED-4423190B416E}"/>
    <hyperlink ref="N484" r:id="rId668" xr:uid="{9EF74196-353A-465C-AA4A-CF4A6FD0B1A8}"/>
    <hyperlink ref="N487" r:id="rId669" xr:uid="{8150E929-B812-404B-BF60-AC38EFCE7608}"/>
    <hyperlink ref="N547" r:id="rId670" xr:uid="{01B70139-975A-455B-B70A-12176346E58F}"/>
    <hyperlink ref="N498" r:id="rId671" xr:uid="{ED656A41-CB1B-4560-96A1-316759FC89E4}"/>
    <hyperlink ref="N505" r:id="rId672" xr:uid="{DE4DF555-5445-4C49-893F-7E63B9EDAA20}"/>
    <hyperlink ref="N520" r:id="rId673" xr:uid="{3569A3EB-6442-4D50-931A-F8ABFE1E78B3}"/>
    <hyperlink ref="N521" r:id="rId674" xr:uid="{580D4350-BEA5-4734-ABF6-616444D33261}"/>
    <hyperlink ref="N531" r:id="rId675" xr:uid="{ED9956F2-BA08-4CDD-95E1-35D6E362876C}"/>
    <hyperlink ref="N423" r:id="rId676" xr:uid="{9B87EC96-1D43-4C3F-A7A5-26AEDDA34927}"/>
    <hyperlink ref="N430" r:id="rId677" xr:uid="{8567B755-3D1B-4951-A8B5-376B9F63B370}"/>
    <hyperlink ref="N71" r:id="rId678" xr:uid="{2E65436B-C898-4319-8D06-27E6BDD46607}"/>
    <hyperlink ref="N595" r:id="rId679" xr:uid="{71495A51-0652-44A7-8AED-64E0180AE480}"/>
    <hyperlink ref="N616" r:id="rId680" xr:uid="{7DF7F57E-90E2-4EDB-9FF2-735F2F46D7DB}"/>
    <hyperlink ref="N581" r:id="rId681" xr:uid="{CF65EC98-F576-4760-99ED-B0E7109484CB}"/>
    <hyperlink ref="N644" r:id="rId682" xr:uid="{D4FCA05E-E565-4C32-A216-277C3948F116}"/>
    <hyperlink ref="N678" r:id="rId683" xr:uid="{903F1464-94A4-4381-858E-2E5C86F2E008}"/>
    <hyperlink ref="N679" r:id="rId684" xr:uid="{2C7154A1-61DD-45A0-9E93-B3DB758EE1C7}"/>
    <hyperlink ref="N698" r:id="rId685" xr:uid="{D766A965-8EB6-44EF-B50E-00ADF631E002}"/>
    <hyperlink ref="N705" r:id="rId686" xr:uid="{2203C43E-7347-4C4C-B890-E82ECF46C339}"/>
    <hyperlink ref="N717" r:id="rId687" xr:uid="{62DBE975-4470-4F8F-BE7E-1F7FCD9FC2FD}"/>
    <hyperlink ref="N532" r:id="rId688" xr:uid="{D16E0772-5390-4512-B7AD-92828B2ED63F}"/>
    <hyperlink ref="N479" r:id="rId689" xr:uid="{720867A0-D88A-41C2-A719-54C092165DDD}"/>
    <hyperlink ref="N567" r:id="rId690" xr:uid="{5FCDFD42-FB12-4896-8FD3-8578E852C407}"/>
    <hyperlink ref="N608" r:id="rId691" xr:uid="{EF6A7DC6-0DAC-4AF7-8743-FFC29F816FF9}"/>
    <hyperlink ref="N633" r:id="rId692" xr:uid="{AE0CAEE8-7699-4CB0-9503-A63F6D4EDF03}"/>
    <hyperlink ref="N609" r:id="rId693" xr:uid="{09E1A6D1-CED2-4329-8552-23BE128F6C3C}"/>
    <hyperlink ref="N336" r:id="rId694" xr:uid="{D1BA6CD8-C64A-4C12-961A-585F062F8E15}"/>
    <hyperlink ref="N326" r:id="rId695" xr:uid="{C72D8FB1-084E-4148-A1E4-2E6965F150AD}"/>
    <hyperlink ref="N263" r:id="rId696" xr:uid="{7B4B3EF0-FFDD-44B6-A381-A8804E626F13}"/>
    <hyperlink ref="N222" r:id="rId697" xr:uid="{24914AD2-1247-443D-AF79-E5120BA678A2}"/>
    <hyperlink ref="N434" r:id="rId698" xr:uid="{8A984B9A-8014-4634-8174-8FB16F7B789A}"/>
    <hyperlink ref="N539" r:id="rId699" xr:uid="{204A1476-E6F0-4B28-BAC7-AB376EAD443E}"/>
    <hyperlink ref="N576" r:id="rId700" xr:uid="{F9C57064-2AD2-4E98-808E-0FF1C2F36BA7}"/>
    <hyperlink ref="N527" r:id="rId701" xr:uid="{D6911215-FBE9-46AD-8BD4-C499FD3E5FE8}"/>
    <hyperlink ref="N473" r:id="rId702" xr:uid="{0AACEB90-2D6D-4F08-94D2-1559F46306AC}"/>
    <hyperlink ref="N206" r:id="rId703" xr:uid="{C5F109EC-916E-462F-A9F3-4B6F5CD8ED6E}"/>
    <hyperlink ref="N371" r:id="rId704" xr:uid="{70B4D7BF-ED0A-4524-AEED-1BF0BA5BAB42}"/>
    <hyperlink ref="N488" r:id="rId705" xr:uid="{B9CBDEB6-74E6-4CE3-89E5-3C242C6D3F39}"/>
    <hyperlink ref="N219" r:id="rId706" xr:uid="{2877AB0D-1D8F-454B-BDE2-F2D7D0F5180B}"/>
    <hyperlink ref="N489" r:id="rId707" xr:uid="{1F7BBF73-20AB-41E3-9B7C-54B3934E1D33}"/>
    <hyperlink ref="N440" r:id="rId708" xr:uid="{758F171E-730E-4C2E-A0B2-8DE508532194}"/>
    <hyperlink ref="N387" r:id="rId709" xr:uid="{2372FC54-CA26-4068-AC01-EB73DC0F6D88}"/>
    <hyperlink ref="N528" r:id="rId710" xr:uid="{D4FD33A3-2B22-4A5A-AB7A-A9ED1EC69A1B}"/>
    <hyperlink ref="N449" r:id="rId711" xr:uid="{F2263DF5-9907-4850-8E05-7BD21BC75878}"/>
    <hyperlink ref="N482" r:id="rId712" xr:uid="{D5BA2EC6-FA51-41A8-82D8-446F931E5C09}"/>
    <hyperlink ref="N191" r:id="rId713" xr:uid="{F4DB88C7-2DC7-4545-9B9A-26BA264C62D7}"/>
    <hyperlink ref="N664" r:id="rId714" xr:uid="{2A9EED0C-9C7A-4A51-BDF7-20C4A2D6CB7D}"/>
    <hyperlink ref="N684" r:id="rId715" xr:uid="{2A5BBCAC-B637-4C39-9B98-950A80282D32}"/>
    <hyperlink ref="N91" r:id="rId716" xr:uid="{E7ECEFCE-61CA-43C8-ADBD-A5CBE5B1002C}"/>
    <hyperlink ref="N681" r:id="rId717" xr:uid="{2E8D3C46-BADB-4E64-90FE-00A7256E6053}"/>
    <hyperlink ref="N309" r:id="rId718" xr:uid="{5F214761-45D2-431C-99D6-25C99EDD5382}"/>
    <hyperlink ref="N342" r:id="rId719" xr:uid="{2E3DF076-D7D1-4A77-A1FA-8AD51E18F4EE}"/>
    <hyperlink ref="N585" r:id="rId720" xr:uid="{C737D5F5-14F6-48A5-8873-DB3BA5311383}"/>
    <hyperlink ref="N657" r:id="rId721" xr:uid="{CEC97F85-E4F7-4B27-ADC5-86E5B085E5BC}"/>
    <hyperlink ref="N69" r:id="rId722" xr:uid="{1D92EFB6-D0C4-4D22-9811-F041DA8C83D5}"/>
    <hyperlink ref="N59" r:id="rId723" xr:uid="{F5C81688-48BB-4E42-BA21-657118E8E6F4}"/>
    <hyperlink ref="N63" r:id="rId724" xr:uid="{BE8E7195-3623-4798-A1AC-283079A65140}"/>
    <hyperlink ref="N81" r:id="rId725" xr:uid="{C76FF9AE-CCE9-4B0A-94E1-42D252B93011}"/>
    <hyperlink ref="N89" r:id="rId726" xr:uid="{F5EAB73A-3333-456C-84D7-BA67D2A771D3}"/>
    <hyperlink ref="N36" r:id="rId727" xr:uid="{925B2DBB-3390-41F4-9428-8C4FA53EE4E6}"/>
    <hyperlink ref="N27" r:id="rId728" xr:uid="{686F07DD-DB86-4C3F-BFFA-7B6645E577D9}"/>
    <hyperlink ref="N85" r:id="rId729" xr:uid="{2EC7F38F-6A3D-463A-932E-0DAFBD634A65}"/>
    <hyperlink ref="N44" r:id="rId730" xr:uid="{B861906C-74F4-4560-A94A-6A0307DF671F}"/>
    <hyperlink ref="N9" r:id="rId731" xr:uid="{BBAD1A11-CACB-45D3-BC85-C75438294A3B}"/>
    <hyperlink ref="N650" r:id="rId732" xr:uid="{F52D0BCD-C1FE-4A74-BAB2-1D2F5B05CAC6}"/>
    <hyperlink ref="N79" r:id="rId733" xr:uid="{54A733EB-C1B3-421E-9A58-110FCE0FA206}"/>
    <hyperlink ref="N84" r:id="rId734" xr:uid="{8CA5F9E0-9B41-46E8-A456-E918EDBF1996}"/>
    <hyperlink ref="N6" r:id="rId735" xr:uid="{E9CA4983-9400-4EB5-9599-457FD6D71031}"/>
    <hyperlink ref="N66" r:id="rId736" xr:uid="{CDACFD2D-7E99-4CB8-89FA-CE1463CA3C69}"/>
    <hyperlink ref="N462" r:id="rId737" xr:uid="{04F804AD-381D-429B-AD73-00B86D90E340}"/>
    <hyperlink ref="N323" r:id="rId738" xr:uid="{6D10FA52-4C3F-437C-831A-FB5B441EE89E}"/>
    <hyperlink ref="N574" r:id="rId739" xr:uid="{FB845CA6-793E-453E-9B30-2150A16B5450}"/>
    <hyperlink ref="N546" r:id="rId740" xr:uid="{2DE2A085-B437-40C6-8E17-68E8493486CB}"/>
    <hyperlink ref="N699" r:id="rId741" xr:uid="{6F8A853C-5C66-4052-93FA-FA7299E66743}"/>
    <hyperlink ref="N453" r:id="rId742" xr:uid="{D0BD9723-8EA2-4B64-A6FD-DF4CE5E9EFEA}"/>
    <hyperlink ref="N562" r:id="rId743" xr:uid="{B2C0DCCC-BE52-4A65-A63D-667ABCBD3E05}"/>
    <hyperlink ref="N632" r:id="rId744" xr:uid="{35274EB0-FF91-4A10-A352-1F0D3BB24E86}"/>
    <hyperlink ref="N252" r:id="rId745" xr:uid="{19AD61F9-06FC-40B7-A6B5-8A92F4507D70}"/>
    <hyperlink ref="N68" r:id="rId746" xr:uid="{F6BC6635-A476-4CBD-95ED-457384246818}"/>
    <hyperlink ref="N189" r:id="rId747" xr:uid="{DF7986D3-15BA-4749-878E-BF25D3E1BBF3}"/>
    <hyperlink ref="N396" r:id="rId748" xr:uid="{94C0B4AA-32E2-4BE3-BBB9-8A4447D7FCCC}"/>
    <hyperlink ref="N221" r:id="rId749" xr:uid="{DF3D2BD7-27CC-46B3-B658-D8B33ACAA91A}"/>
    <hyperlink ref="N8" r:id="rId750" xr:uid="{B57BFAD5-F711-4CAD-B5AE-9BCAE0C4BCD7}"/>
    <hyperlink ref="N12" r:id="rId751" xr:uid="{06BFF6FC-8754-4B8F-ABFF-C9002C8EE88C}"/>
    <hyperlink ref="N250" r:id="rId752" xr:uid="{BB4C643B-6D4E-4410-9F14-E99A9E048A6A}"/>
    <hyperlink ref="N96" r:id="rId753" xr:uid="{7A6802F5-185D-4E8D-AD46-774C4AE4DC10}"/>
    <hyperlink ref="N789" r:id="rId754" xr:uid="{4B479FD3-3809-4209-94D0-38CB6986E868}"/>
    <hyperlink ref="N791" r:id="rId755" xr:uid="{00325BC9-AB33-47C4-9DA1-F338917F0CD9}"/>
    <hyperlink ref="N95" r:id="rId756" xr:uid="{4E7A5106-375A-45F4-8B7A-EC28B103B911}"/>
    <hyperlink ref="N598" r:id="rId757" xr:uid="{FDB48AAC-1E6C-4D37-BD25-F2460C46F0B9}"/>
    <hyperlink ref="N4" r:id="rId758" xr:uid="{C8D51499-A2A4-448D-9BA1-71F9349C1A3F}"/>
    <hyperlink ref="N73" r:id="rId759" xr:uid="{777761AF-5E48-43DF-B019-14B7CC58CCE1}"/>
    <hyperlink ref="N111" r:id="rId760" xr:uid="{CDE34194-971C-4720-B9CD-39F83DEB5671}"/>
    <hyperlink ref="N5" r:id="rId761" xr:uid="{C8EF10CA-F51E-45F1-B27A-A8D3496626DF}"/>
    <hyperlink ref="N795" r:id="rId762" xr:uid="{16496B75-FA62-4F51-9362-8098DA1D08AE}"/>
    <hyperlink ref="N94" r:id="rId763" xr:uid="{552FC7D7-4383-4898-B2EF-3F40B0E9FCEA}"/>
    <hyperlink ref="N101" r:id="rId764" xr:uid="{EC8ED94D-328C-4FF7-9F81-F65ABB121A0E}"/>
    <hyperlink ref="N104" r:id="rId765" xr:uid="{C8822A48-1405-4968-B1A9-16F6E5D5331C}"/>
    <hyperlink ref="N100" r:id="rId766" xr:uid="{9BE52799-7B0C-4844-9DAA-3E41123C74EA}"/>
    <hyperlink ref="N106" r:id="rId767" xr:uid="{54CDAA03-EB1E-4883-AF4B-F4C31D0391B0}"/>
    <hyperlink ref="N105" r:id="rId768" xr:uid="{C9060725-E85F-46EB-BA23-AA3FF3DF0EA8}"/>
    <hyperlink ref="N102" r:id="rId769" xr:uid="{3F2A503C-7B1F-4B88-B5CD-F269A73957F2}"/>
    <hyperlink ref="N99" r:id="rId770" xr:uid="{711613F2-ADEC-4483-AFFA-B4885363E404}"/>
    <hyperlink ref="N103" r:id="rId771" xr:uid="{328A5494-A223-4C13-B2F3-348C6E2B2A14}"/>
    <hyperlink ref="N790" r:id="rId772" xr:uid="{98DE3593-5410-4121-AAEC-E97F9BAE7253}"/>
    <hyperlink ref="N97" r:id="rId773" xr:uid="{66B59244-C557-4EFD-8C51-E0CD88CE840A}"/>
    <hyperlink ref="N793" r:id="rId774" xr:uid="{702C2140-586F-4D8D-8AB3-B25E8541523E}"/>
    <hyperlink ref="N794" r:id="rId775" xr:uid="{4EFE740C-1347-451B-BB24-D861B06CFBE8}"/>
    <hyperlink ref="N792" r:id="rId776" xr:uid="{E5B2571C-2494-4A49-94B1-8CE06EE913CF}"/>
    <hyperlink ref="N107" r:id="rId777" xr:uid="{E1161953-ACE8-477B-9A19-A1584515243E}"/>
    <hyperlink ref="N116" r:id="rId778" xr:uid="{7335CEB0-0BEA-4004-8445-3949C251A4A9}"/>
    <hyperlink ref="N2" r:id="rId779" xr:uid="{C8D8F03B-8DF0-45AB-AB11-66B9C370749F}"/>
    <hyperlink ref="N92" r:id="rId780" xr:uid="{C52B6D10-2073-451C-80F8-AEE59AB66B43}"/>
    <hyperlink ref="N117" r:id="rId781" xr:uid="{43A2A1AC-5A98-411F-BF5D-F3F489CFB68A}"/>
    <hyperlink ref="N93" r:id="rId782" xr:uid="{9E848855-1593-4ED5-8446-08E06DC89688}"/>
    <hyperlink ref="N534" r:id="rId783" xr:uid="{3E04A8A8-A952-4E83-9630-66BC14A3BA38}"/>
    <hyperlink ref="N615" r:id="rId784" xr:uid="{76F6D955-7DA9-40F0-A4A7-B8F88EE13A85}"/>
    <hyperlink ref="N3" r:id="rId785" xr:uid="{3EC115BB-C425-4FF4-8137-61CFF6D90110}"/>
    <hyperlink ref="N98" r:id="rId786" xr:uid="{F3F1CCDE-250F-498C-A30D-C096E77A90EF}"/>
  </hyperlinks>
  <pageMargins left="0.25" right="0.25" top="0.75" bottom="0.75" header="0.3" footer="0.3"/>
  <pageSetup paperSize="9" scale="80" fitToHeight="0" orientation="landscape" r:id="rId78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20FD7-1D86-4419-9FC3-F4361FE361B4}">
  <sheetPr filterMode="1">
    <pageSetUpPr fitToPage="1"/>
  </sheetPr>
  <dimension ref="A1:N157"/>
  <sheetViews>
    <sheetView workbookViewId="0">
      <selection activeCell="D153" sqref="D153"/>
    </sheetView>
  </sheetViews>
  <sheetFormatPr defaultRowHeight="12.75" x14ac:dyDescent="0.2"/>
  <cols>
    <col min="1" max="1" width="8" style="27" customWidth="1"/>
    <col min="2" max="2" width="12.28515625" style="27" customWidth="1"/>
    <col min="3" max="3" width="13.140625" style="35" customWidth="1"/>
    <col min="4" max="4" width="31.140625" style="26" customWidth="1"/>
    <col min="5" max="5" width="25.140625" style="20" customWidth="1"/>
    <col min="6" max="6" width="7.140625" style="21" customWidth="1"/>
    <col min="7" max="7" width="10.5703125" style="22" customWidth="1"/>
    <col min="8" max="8" width="7.28515625" style="23" customWidth="1"/>
    <col min="9" max="9" width="6.85546875" style="21" customWidth="1"/>
    <col min="10" max="10" width="13.5703125" style="24" customWidth="1"/>
    <col min="11" max="12" width="9.140625" style="25"/>
    <col min="13" max="14" width="8.7109375" style="19" customWidth="1"/>
    <col min="15" max="16384" width="9.140625" style="1"/>
  </cols>
  <sheetData>
    <row r="1" spans="1:14" s="5" customFormat="1" ht="25.5" customHeight="1" x14ac:dyDescent="0.2">
      <c r="A1" s="15" t="s">
        <v>2561</v>
      </c>
      <c r="B1" s="15" t="s">
        <v>2562</v>
      </c>
      <c r="C1" s="30" t="s">
        <v>2570</v>
      </c>
      <c r="D1" s="4" t="s">
        <v>10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3" t="s">
        <v>8</v>
      </c>
      <c r="L1" s="3" t="s">
        <v>9</v>
      </c>
      <c r="M1" s="2" t="s">
        <v>0</v>
      </c>
      <c r="N1" s="2" t="s">
        <v>1</v>
      </c>
    </row>
    <row r="2" spans="1:14" ht="12.75" hidden="1" customHeight="1" x14ac:dyDescent="0.2">
      <c r="A2" s="16">
        <v>2019</v>
      </c>
      <c r="B2" s="16" t="s">
        <v>2568</v>
      </c>
      <c r="C2" s="31"/>
      <c r="D2" s="13" t="s">
        <v>2170</v>
      </c>
      <c r="E2" s="8" t="s">
        <v>2545</v>
      </c>
      <c r="F2" s="10">
        <v>2018</v>
      </c>
      <c r="G2" s="9" t="s">
        <v>69</v>
      </c>
      <c r="H2" s="11">
        <v>90</v>
      </c>
      <c r="I2" s="10" t="s">
        <v>64</v>
      </c>
      <c r="J2" s="12" t="s">
        <v>2546</v>
      </c>
      <c r="K2" s="14">
        <v>43586</v>
      </c>
      <c r="L2" s="14">
        <v>44681</v>
      </c>
      <c r="M2" s="6">
        <v>3089629</v>
      </c>
      <c r="N2" s="7" t="s">
        <v>2544</v>
      </c>
    </row>
    <row r="3" spans="1:14" ht="12.75" hidden="1" customHeight="1" x14ac:dyDescent="0.2">
      <c r="A3" s="16">
        <v>2019</v>
      </c>
      <c r="B3" s="16" t="s">
        <v>2568</v>
      </c>
      <c r="C3" s="31"/>
      <c r="D3" s="13" t="s">
        <v>2170</v>
      </c>
      <c r="E3" s="8" t="s">
        <v>2551</v>
      </c>
      <c r="F3" s="10">
        <v>2018</v>
      </c>
      <c r="G3" s="9" t="s">
        <v>69</v>
      </c>
      <c r="H3" s="11">
        <v>90</v>
      </c>
      <c r="I3" s="10" t="s">
        <v>21</v>
      </c>
      <c r="J3" s="12" t="s">
        <v>2552</v>
      </c>
      <c r="K3" s="14">
        <v>43586</v>
      </c>
      <c r="L3" s="14">
        <v>44681</v>
      </c>
      <c r="M3" s="6">
        <v>3092292</v>
      </c>
      <c r="N3" s="7" t="s">
        <v>2550</v>
      </c>
    </row>
    <row r="4" spans="1:14" ht="12.75" hidden="1" customHeight="1" x14ac:dyDescent="0.2">
      <c r="A4" s="16">
        <v>2019</v>
      </c>
      <c r="B4" s="16" t="s">
        <v>2567</v>
      </c>
      <c r="C4" s="31"/>
      <c r="D4" s="13" t="s">
        <v>2045</v>
      </c>
      <c r="E4" s="8" t="s">
        <v>2215</v>
      </c>
      <c r="F4" s="10">
        <v>1963</v>
      </c>
      <c r="G4" s="9" t="s">
        <v>20</v>
      </c>
      <c r="H4" s="11">
        <v>106</v>
      </c>
      <c r="I4" s="10" t="s">
        <v>15</v>
      </c>
      <c r="J4" s="12" t="s">
        <v>2216</v>
      </c>
      <c r="K4" s="14">
        <v>43800</v>
      </c>
      <c r="L4" s="14">
        <v>45260</v>
      </c>
      <c r="M4" s="6">
        <v>3014</v>
      </c>
      <c r="N4" s="7" t="s">
        <v>2214</v>
      </c>
    </row>
    <row r="5" spans="1:14" ht="12.75" hidden="1" customHeight="1" x14ac:dyDescent="0.2">
      <c r="A5" s="16">
        <v>2019</v>
      </c>
      <c r="B5" s="16" t="s">
        <v>2567</v>
      </c>
      <c r="C5" s="31"/>
      <c r="D5" s="13" t="s">
        <v>867</v>
      </c>
      <c r="E5" s="8" t="s">
        <v>2273</v>
      </c>
      <c r="F5" s="10">
        <v>1981</v>
      </c>
      <c r="G5" s="9" t="s">
        <v>20</v>
      </c>
      <c r="H5" s="11">
        <v>90</v>
      </c>
      <c r="I5" s="10" t="s">
        <v>64</v>
      </c>
      <c r="J5" s="12" t="s">
        <v>2100</v>
      </c>
      <c r="K5" s="14">
        <v>43663</v>
      </c>
      <c r="L5" s="14">
        <v>43890</v>
      </c>
      <c r="M5" s="6">
        <v>8816</v>
      </c>
      <c r="N5" s="7" t="s">
        <v>2272</v>
      </c>
    </row>
    <row r="6" spans="1:14" ht="12.75" hidden="1" customHeight="1" x14ac:dyDescent="0.2">
      <c r="A6" s="16">
        <v>2019</v>
      </c>
      <c r="B6" s="16" t="s">
        <v>2567</v>
      </c>
      <c r="C6" s="31"/>
      <c r="D6" s="13" t="s">
        <v>867</v>
      </c>
      <c r="E6" s="8" t="s">
        <v>2301</v>
      </c>
      <c r="F6" s="10">
        <v>1983</v>
      </c>
      <c r="G6" s="9" t="s">
        <v>163</v>
      </c>
      <c r="H6" s="11">
        <v>105</v>
      </c>
      <c r="I6" s="10" t="s">
        <v>123</v>
      </c>
      <c r="J6" s="12" t="s">
        <v>2302</v>
      </c>
      <c r="K6" s="14">
        <v>43663</v>
      </c>
      <c r="L6" s="14">
        <v>43890</v>
      </c>
      <c r="M6" s="6">
        <v>9671</v>
      </c>
      <c r="N6" s="7" t="s">
        <v>2300</v>
      </c>
    </row>
    <row r="7" spans="1:14" ht="12.75" hidden="1" customHeight="1" x14ac:dyDescent="0.2">
      <c r="A7" s="16">
        <v>2019</v>
      </c>
      <c r="B7" s="16" t="s">
        <v>2567</v>
      </c>
      <c r="C7" s="31"/>
      <c r="D7" s="13" t="s">
        <v>867</v>
      </c>
      <c r="E7" s="8" t="s">
        <v>2315</v>
      </c>
      <c r="F7" s="10">
        <v>1982</v>
      </c>
      <c r="G7" s="9" t="s">
        <v>20</v>
      </c>
      <c r="H7" s="11">
        <v>98</v>
      </c>
      <c r="I7" s="10" t="s">
        <v>156</v>
      </c>
      <c r="J7" s="12" t="s">
        <v>2100</v>
      </c>
      <c r="K7" s="14">
        <v>43663</v>
      </c>
      <c r="L7" s="14">
        <v>43890</v>
      </c>
      <c r="M7" s="6">
        <v>10538</v>
      </c>
      <c r="N7" s="7" t="s">
        <v>2314</v>
      </c>
    </row>
    <row r="8" spans="1:14" ht="12.75" hidden="1" customHeight="1" x14ac:dyDescent="0.2">
      <c r="A8" s="16">
        <v>2019</v>
      </c>
      <c r="B8" s="16" t="s">
        <v>2567</v>
      </c>
      <c r="C8" s="31"/>
      <c r="D8" s="13" t="s">
        <v>867</v>
      </c>
      <c r="E8" s="8" t="s">
        <v>2425</v>
      </c>
      <c r="F8" s="10">
        <v>1993</v>
      </c>
      <c r="G8" s="9" t="s">
        <v>20</v>
      </c>
      <c r="H8" s="11">
        <v>101</v>
      </c>
      <c r="I8" s="10" t="s">
        <v>64</v>
      </c>
      <c r="J8" s="12" t="s">
        <v>2100</v>
      </c>
      <c r="K8" s="14">
        <v>43663</v>
      </c>
      <c r="L8" s="14">
        <v>43890</v>
      </c>
      <c r="M8" s="6">
        <v>61417</v>
      </c>
      <c r="N8" s="7" t="s">
        <v>2424</v>
      </c>
    </row>
    <row r="9" spans="1:14" ht="12.75" hidden="1" customHeight="1" x14ac:dyDescent="0.2">
      <c r="A9" s="16">
        <v>2019</v>
      </c>
      <c r="B9" s="16" t="s">
        <v>2569</v>
      </c>
      <c r="C9" s="31"/>
      <c r="D9" s="13" t="s">
        <v>2246</v>
      </c>
      <c r="E9" s="8" t="s">
        <v>2245</v>
      </c>
      <c r="F9" s="10">
        <v>1982</v>
      </c>
      <c r="G9" s="9" t="s">
        <v>20</v>
      </c>
      <c r="H9" s="11">
        <v>113</v>
      </c>
      <c r="I9" s="10" t="s">
        <v>21</v>
      </c>
      <c r="J9" s="12" t="s">
        <v>560</v>
      </c>
      <c r="K9" s="14">
        <v>43739</v>
      </c>
      <c r="L9" s="14">
        <v>2958465</v>
      </c>
      <c r="M9" s="6">
        <v>5228</v>
      </c>
      <c r="N9" s="7" t="s">
        <v>2244</v>
      </c>
    </row>
    <row r="10" spans="1:14" ht="12.75" hidden="1" customHeight="1" x14ac:dyDescent="0.2">
      <c r="A10" s="16">
        <v>2019</v>
      </c>
      <c r="B10" s="16" t="s">
        <v>2569</v>
      </c>
      <c r="C10" s="31"/>
      <c r="D10" s="13" t="s">
        <v>2246</v>
      </c>
      <c r="E10" s="8" t="s">
        <v>2343</v>
      </c>
      <c r="F10" s="10">
        <v>1990</v>
      </c>
      <c r="G10" s="9" t="s">
        <v>20</v>
      </c>
      <c r="H10" s="11">
        <v>80</v>
      </c>
      <c r="I10" s="10" t="s">
        <v>15</v>
      </c>
      <c r="J10" s="12" t="s">
        <v>2344</v>
      </c>
      <c r="K10" s="14">
        <v>43739</v>
      </c>
      <c r="L10" s="14">
        <v>2958465</v>
      </c>
      <c r="M10" s="6">
        <v>20930</v>
      </c>
      <c r="N10" s="7" t="s">
        <v>2342</v>
      </c>
    </row>
    <row r="11" spans="1:14" ht="12.75" hidden="1" customHeight="1" x14ac:dyDescent="0.2">
      <c r="A11" s="16">
        <v>2019</v>
      </c>
      <c r="B11" s="16" t="s">
        <v>2569</v>
      </c>
      <c r="C11" s="31"/>
      <c r="D11" s="13" t="s">
        <v>2246</v>
      </c>
      <c r="E11" s="8" t="s">
        <v>2346</v>
      </c>
      <c r="F11" s="10">
        <v>1987</v>
      </c>
      <c r="G11" s="9" t="s">
        <v>20</v>
      </c>
      <c r="H11" s="11">
        <v>117</v>
      </c>
      <c r="I11" s="10" t="s">
        <v>21</v>
      </c>
      <c r="J11" s="12" t="s">
        <v>560</v>
      </c>
      <c r="K11" s="14">
        <v>43739</v>
      </c>
      <c r="L11" s="14">
        <v>2958465</v>
      </c>
      <c r="M11" s="6">
        <v>23016</v>
      </c>
      <c r="N11" s="7" t="s">
        <v>2345</v>
      </c>
    </row>
    <row r="12" spans="1:14" ht="12.75" hidden="1" customHeight="1" x14ac:dyDescent="0.2">
      <c r="A12" s="16">
        <v>2019</v>
      </c>
      <c r="B12" s="16" t="s">
        <v>2569</v>
      </c>
      <c r="C12" s="31"/>
      <c r="D12" s="13" t="s">
        <v>2246</v>
      </c>
      <c r="E12" s="8" t="s">
        <v>2348</v>
      </c>
      <c r="F12" s="10">
        <v>1989</v>
      </c>
      <c r="G12" s="9" t="s">
        <v>20</v>
      </c>
      <c r="H12" s="11">
        <v>102</v>
      </c>
      <c r="I12" s="10" t="s">
        <v>21</v>
      </c>
      <c r="J12" s="12" t="s">
        <v>2349</v>
      </c>
      <c r="K12" s="14">
        <v>43739</v>
      </c>
      <c r="L12" s="14">
        <v>2958465</v>
      </c>
      <c r="M12" s="6">
        <v>23032</v>
      </c>
      <c r="N12" s="7" t="s">
        <v>2347</v>
      </c>
    </row>
    <row r="13" spans="1:14" ht="12.75" hidden="1" customHeight="1" x14ac:dyDescent="0.2">
      <c r="A13" s="16">
        <v>2019</v>
      </c>
      <c r="B13" s="16" t="s">
        <v>2569</v>
      </c>
      <c r="C13" s="31"/>
      <c r="D13" s="13" t="s">
        <v>2246</v>
      </c>
      <c r="E13" s="8" t="s">
        <v>2399</v>
      </c>
      <c r="F13" s="10">
        <v>1991</v>
      </c>
      <c r="G13" s="9" t="s">
        <v>20</v>
      </c>
      <c r="H13" s="11">
        <v>115</v>
      </c>
      <c r="I13" s="10" t="s">
        <v>21</v>
      </c>
      <c r="J13" s="12" t="s">
        <v>560</v>
      </c>
      <c r="K13" s="14">
        <v>43739</v>
      </c>
      <c r="L13" s="14">
        <v>2958465</v>
      </c>
      <c r="M13" s="6">
        <v>46009</v>
      </c>
      <c r="N13" s="7" t="s">
        <v>2398</v>
      </c>
    </row>
    <row r="14" spans="1:14" ht="12.75" hidden="1" customHeight="1" x14ac:dyDescent="0.2">
      <c r="A14" s="16">
        <v>2019</v>
      </c>
      <c r="B14" s="16" t="s">
        <v>2566</v>
      </c>
      <c r="C14" s="31"/>
      <c r="D14" s="13" t="s">
        <v>165</v>
      </c>
      <c r="E14" s="8" t="s">
        <v>2208</v>
      </c>
      <c r="F14" s="10">
        <v>1977</v>
      </c>
      <c r="G14" s="9" t="s">
        <v>20</v>
      </c>
      <c r="H14" s="11">
        <v>105</v>
      </c>
      <c r="I14" s="10" t="s">
        <v>15</v>
      </c>
      <c r="J14" s="12" t="s">
        <v>183</v>
      </c>
      <c r="K14" s="14">
        <v>43661</v>
      </c>
      <c r="L14" s="14">
        <v>2958465</v>
      </c>
      <c r="M14" s="6">
        <v>2989</v>
      </c>
      <c r="N14" s="7" t="s">
        <v>2207</v>
      </c>
    </row>
    <row r="15" spans="1:14" ht="12.75" hidden="1" customHeight="1" x14ac:dyDescent="0.2">
      <c r="A15" s="16">
        <v>2019</v>
      </c>
      <c r="B15" s="16" t="s">
        <v>2566</v>
      </c>
      <c r="C15" s="31"/>
      <c r="D15" s="13" t="s">
        <v>165</v>
      </c>
      <c r="E15" s="8" t="s">
        <v>2218</v>
      </c>
      <c r="F15" s="10">
        <v>1968</v>
      </c>
      <c r="G15" s="9" t="s">
        <v>20</v>
      </c>
      <c r="H15" s="11">
        <v>105</v>
      </c>
      <c r="I15" s="10" t="s">
        <v>15</v>
      </c>
      <c r="J15" s="12" t="s">
        <v>2219</v>
      </c>
      <c r="K15" s="14">
        <v>43709</v>
      </c>
      <c r="L15" s="14">
        <v>2958465</v>
      </c>
      <c r="M15" s="6">
        <v>3041</v>
      </c>
      <c r="N15" s="7" t="s">
        <v>2217</v>
      </c>
    </row>
    <row r="16" spans="1:14" ht="12.75" hidden="1" customHeight="1" x14ac:dyDescent="0.2">
      <c r="A16" s="16">
        <v>2019</v>
      </c>
      <c r="B16" s="16" t="s">
        <v>2566</v>
      </c>
      <c r="C16" s="31"/>
      <c r="D16" s="13" t="s">
        <v>165</v>
      </c>
      <c r="E16" s="8" t="s">
        <v>362</v>
      </c>
      <c r="F16" s="10">
        <v>1982</v>
      </c>
      <c r="G16" s="9" t="s">
        <v>20</v>
      </c>
      <c r="H16" s="11">
        <v>109</v>
      </c>
      <c r="I16" s="10" t="s">
        <v>21</v>
      </c>
      <c r="J16" s="12" t="s">
        <v>363</v>
      </c>
      <c r="K16" s="14">
        <v>43293</v>
      </c>
      <c r="L16" s="14">
        <v>2958465</v>
      </c>
      <c r="M16" s="6">
        <v>5224</v>
      </c>
      <c r="N16" s="7" t="s">
        <v>361</v>
      </c>
    </row>
    <row r="17" spans="1:14" ht="12.75" hidden="1" customHeight="1" x14ac:dyDescent="0.2">
      <c r="A17" s="16">
        <v>2019</v>
      </c>
      <c r="B17" s="16" t="s">
        <v>2566</v>
      </c>
      <c r="C17" s="31"/>
      <c r="D17" s="13" t="s">
        <v>165</v>
      </c>
      <c r="E17" s="8" t="s">
        <v>2248</v>
      </c>
      <c r="F17" s="10">
        <v>1982</v>
      </c>
      <c r="G17" s="9" t="s">
        <v>20</v>
      </c>
      <c r="H17" s="11">
        <v>106</v>
      </c>
      <c r="I17" s="10" t="s">
        <v>21</v>
      </c>
      <c r="J17" s="12" t="s">
        <v>2249</v>
      </c>
      <c r="K17" s="14">
        <v>43466</v>
      </c>
      <c r="L17" s="14">
        <v>2958465</v>
      </c>
      <c r="M17" s="6">
        <v>5230</v>
      </c>
      <c r="N17" s="7" t="s">
        <v>2247</v>
      </c>
    </row>
    <row r="18" spans="1:14" ht="12.75" hidden="1" customHeight="1" x14ac:dyDescent="0.2">
      <c r="A18" s="16">
        <v>2019</v>
      </c>
      <c r="B18" s="16" t="s">
        <v>2566</v>
      </c>
      <c r="C18" s="31"/>
      <c r="D18" s="13" t="s">
        <v>165</v>
      </c>
      <c r="E18" s="8" t="s">
        <v>2251</v>
      </c>
      <c r="F18" s="10">
        <v>1983</v>
      </c>
      <c r="G18" s="9" t="s">
        <v>20</v>
      </c>
      <c r="H18" s="11">
        <v>109</v>
      </c>
      <c r="I18" s="10" t="s">
        <v>64</v>
      </c>
      <c r="J18" s="12" t="s">
        <v>65</v>
      </c>
      <c r="K18" s="14">
        <v>43466</v>
      </c>
      <c r="L18" s="14">
        <v>2958465</v>
      </c>
      <c r="M18" s="6">
        <v>6491</v>
      </c>
      <c r="N18" s="7" t="s">
        <v>2250</v>
      </c>
    </row>
    <row r="19" spans="1:14" ht="12.75" hidden="1" customHeight="1" x14ac:dyDescent="0.2">
      <c r="A19" s="16">
        <v>2019</v>
      </c>
      <c r="B19" s="16" t="s">
        <v>2566</v>
      </c>
      <c r="C19" s="31"/>
      <c r="D19" s="13" t="s">
        <v>165</v>
      </c>
      <c r="E19" s="8" t="s">
        <v>2253</v>
      </c>
      <c r="F19" s="10">
        <v>1984</v>
      </c>
      <c r="G19" s="9" t="s">
        <v>20</v>
      </c>
      <c r="H19" s="11">
        <v>115</v>
      </c>
      <c r="I19" s="10" t="s">
        <v>64</v>
      </c>
      <c r="J19" s="12" t="s">
        <v>279</v>
      </c>
      <c r="K19" s="14">
        <v>43709</v>
      </c>
      <c r="L19" s="14">
        <v>2958465</v>
      </c>
      <c r="M19" s="6">
        <v>6661</v>
      </c>
      <c r="N19" s="7" t="s">
        <v>2252</v>
      </c>
    </row>
    <row r="20" spans="1:14" ht="12.75" hidden="1" customHeight="1" x14ac:dyDescent="0.2">
      <c r="A20" s="16">
        <v>2019</v>
      </c>
      <c r="B20" s="16" t="s">
        <v>2566</v>
      </c>
      <c r="C20" s="31"/>
      <c r="D20" s="13" t="s">
        <v>165</v>
      </c>
      <c r="E20" s="8" t="s">
        <v>559</v>
      </c>
      <c r="F20" s="10">
        <v>1984</v>
      </c>
      <c r="G20" s="9" t="s">
        <v>20</v>
      </c>
      <c r="H20" s="11">
        <v>112</v>
      </c>
      <c r="I20" s="10" t="s">
        <v>156</v>
      </c>
      <c r="J20" s="12" t="s">
        <v>560</v>
      </c>
      <c r="K20" s="14">
        <v>43293</v>
      </c>
      <c r="L20" s="14">
        <v>2958465</v>
      </c>
      <c r="M20" s="6">
        <v>9724</v>
      </c>
      <c r="N20" s="7" t="s">
        <v>558</v>
      </c>
    </row>
    <row r="21" spans="1:14" ht="12.75" hidden="1" customHeight="1" x14ac:dyDescent="0.2">
      <c r="A21" s="16">
        <v>2019</v>
      </c>
      <c r="B21" s="16" t="s">
        <v>2566</v>
      </c>
      <c r="C21" s="31"/>
      <c r="D21" s="13" t="s">
        <v>165</v>
      </c>
      <c r="E21" s="8" t="s">
        <v>2323</v>
      </c>
      <c r="F21" s="10">
        <v>1985</v>
      </c>
      <c r="G21" s="9" t="s">
        <v>20</v>
      </c>
      <c r="H21" s="11">
        <v>113</v>
      </c>
      <c r="I21" s="10" t="s">
        <v>21</v>
      </c>
      <c r="J21" s="12" t="s">
        <v>254</v>
      </c>
      <c r="K21" s="14">
        <v>43709</v>
      </c>
      <c r="L21" s="14">
        <v>2958465</v>
      </c>
      <c r="M21" s="6">
        <v>11760</v>
      </c>
      <c r="N21" s="7" t="s">
        <v>2322</v>
      </c>
    </row>
    <row r="22" spans="1:14" ht="12.75" hidden="1" customHeight="1" x14ac:dyDescent="0.2">
      <c r="A22" s="16">
        <v>2019</v>
      </c>
      <c r="B22" s="16" t="s">
        <v>2566</v>
      </c>
      <c r="C22" s="31"/>
      <c r="D22" s="13" t="s">
        <v>165</v>
      </c>
      <c r="E22" s="8" t="s">
        <v>2394</v>
      </c>
      <c r="F22" s="10">
        <v>1991</v>
      </c>
      <c r="G22" s="9" t="s">
        <v>20</v>
      </c>
      <c r="H22" s="11">
        <v>96</v>
      </c>
      <c r="I22" s="10" t="s">
        <v>15</v>
      </c>
      <c r="J22" s="12" t="s">
        <v>2395</v>
      </c>
      <c r="K22" s="14">
        <v>43709</v>
      </c>
      <c r="L22" s="14">
        <v>2958465</v>
      </c>
      <c r="M22" s="6">
        <v>44142</v>
      </c>
      <c r="N22" s="7" t="s">
        <v>2393</v>
      </c>
    </row>
    <row r="23" spans="1:14" ht="12.75" hidden="1" customHeight="1" x14ac:dyDescent="0.2">
      <c r="A23" s="16">
        <v>2019</v>
      </c>
      <c r="B23" s="16" t="s">
        <v>2566</v>
      </c>
      <c r="C23" s="31"/>
      <c r="D23" s="13" t="s">
        <v>165</v>
      </c>
      <c r="E23" s="8" t="s">
        <v>2397</v>
      </c>
      <c r="F23" s="10">
        <v>1991</v>
      </c>
      <c r="G23" s="9" t="s">
        <v>20</v>
      </c>
      <c r="H23" s="11">
        <v>114</v>
      </c>
      <c r="I23" s="10" t="s">
        <v>64</v>
      </c>
      <c r="J23" s="12" t="s">
        <v>947</v>
      </c>
      <c r="K23" s="14">
        <v>43466</v>
      </c>
      <c r="L23" s="14">
        <v>2958465</v>
      </c>
      <c r="M23" s="6">
        <v>45992</v>
      </c>
      <c r="N23" s="7" t="s">
        <v>2396</v>
      </c>
    </row>
    <row r="24" spans="1:14" ht="12.75" hidden="1" customHeight="1" x14ac:dyDescent="0.2">
      <c r="A24" s="16">
        <v>2019</v>
      </c>
      <c r="B24" s="16" t="s">
        <v>2566</v>
      </c>
      <c r="C24" s="31"/>
      <c r="D24" s="13" t="s">
        <v>165</v>
      </c>
      <c r="E24" s="8" t="s">
        <v>2401</v>
      </c>
      <c r="F24" s="10">
        <v>1991</v>
      </c>
      <c r="G24" s="9" t="s">
        <v>20</v>
      </c>
      <c r="H24" s="11">
        <v>96</v>
      </c>
      <c r="I24" s="10" t="s">
        <v>15</v>
      </c>
      <c r="J24" s="12" t="s">
        <v>1775</v>
      </c>
      <c r="K24" s="14">
        <v>43709</v>
      </c>
      <c r="L24" s="14">
        <v>2958465</v>
      </c>
      <c r="M24" s="6">
        <v>46017</v>
      </c>
      <c r="N24" s="7" t="s">
        <v>2400</v>
      </c>
    </row>
    <row r="25" spans="1:14" ht="12.75" hidden="1" customHeight="1" x14ac:dyDescent="0.2">
      <c r="A25" s="16">
        <v>2019</v>
      </c>
      <c r="B25" s="16" t="s">
        <v>2566</v>
      </c>
      <c r="C25" s="31"/>
      <c r="D25" s="13" t="s">
        <v>165</v>
      </c>
      <c r="E25" s="8" t="s">
        <v>2403</v>
      </c>
      <c r="F25" s="10">
        <v>1992</v>
      </c>
      <c r="G25" s="9" t="s">
        <v>20</v>
      </c>
      <c r="H25" s="11">
        <v>116</v>
      </c>
      <c r="I25" s="10" t="s">
        <v>64</v>
      </c>
      <c r="J25" s="12" t="s">
        <v>65</v>
      </c>
      <c r="K25" s="14">
        <v>43586</v>
      </c>
      <c r="L25" s="14">
        <v>2958465</v>
      </c>
      <c r="M25" s="6">
        <v>53584</v>
      </c>
      <c r="N25" s="7" t="s">
        <v>2402</v>
      </c>
    </row>
    <row r="26" spans="1:14" ht="12.75" hidden="1" customHeight="1" x14ac:dyDescent="0.2">
      <c r="A26" s="16">
        <v>2019</v>
      </c>
      <c r="B26" s="16" t="s">
        <v>2566</v>
      </c>
      <c r="C26" s="31"/>
      <c r="D26" s="13" t="s">
        <v>165</v>
      </c>
      <c r="E26" s="8" t="s">
        <v>2405</v>
      </c>
      <c r="F26" s="10">
        <v>1992</v>
      </c>
      <c r="G26" s="9" t="s">
        <v>20</v>
      </c>
      <c r="H26" s="11">
        <v>111</v>
      </c>
      <c r="I26" s="10" t="s">
        <v>21</v>
      </c>
      <c r="J26" s="12" t="s">
        <v>650</v>
      </c>
      <c r="K26" s="14">
        <v>43709</v>
      </c>
      <c r="L26" s="14">
        <v>2958465</v>
      </c>
      <c r="M26" s="6">
        <v>54973</v>
      </c>
      <c r="N26" s="7" t="s">
        <v>2404</v>
      </c>
    </row>
    <row r="27" spans="1:14" ht="12.75" hidden="1" customHeight="1" x14ac:dyDescent="0.2">
      <c r="A27" s="16">
        <v>2019</v>
      </c>
      <c r="B27" s="16" t="s">
        <v>2566</v>
      </c>
      <c r="C27" s="31"/>
      <c r="D27" s="13" t="s">
        <v>165</v>
      </c>
      <c r="E27" s="8" t="s">
        <v>2407</v>
      </c>
      <c r="F27" s="10">
        <v>1992</v>
      </c>
      <c r="G27" s="9" t="s">
        <v>20</v>
      </c>
      <c r="H27" s="11">
        <v>101</v>
      </c>
      <c r="I27" s="10" t="s">
        <v>64</v>
      </c>
      <c r="J27" s="12" t="s">
        <v>210</v>
      </c>
      <c r="K27" s="14">
        <v>43466</v>
      </c>
      <c r="L27" s="14">
        <v>2958465</v>
      </c>
      <c r="M27" s="6">
        <v>54996</v>
      </c>
      <c r="N27" s="7" t="s">
        <v>2406</v>
      </c>
    </row>
    <row r="28" spans="1:14" ht="12.75" hidden="1" customHeight="1" x14ac:dyDescent="0.2">
      <c r="A28" s="16">
        <v>2019</v>
      </c>
      <c r="B28" s="16" t="s">
        <v>2566</v>
      </c>
      <c r="C28" s="31"/>
      <c r="D28" s="13" t="s">
        <v>165</v>
      </c>
      <c r="E28" s="8" t="s">
        <v>2014</v>
      </c>
      <c r="F28" s="10">
        <v>1992</v>
      </c>
      <c r="G28" s="9" t="s">
        <v>20</v>
      </c>
      <c r="H28" s="11">
        <v>98</v>
      </c>
      <c r="I28" s="10" t="s">
        <v>15</v>
      </c>
      <c r="J28" s="12" t="s">
        <v>2015</v>
      </c>
      <c r="K28" s="14">
        <v>43293</v>
      </c>
      <c r="L28" s="14">
        <v>2958465</v>
      </c>
      <c r="M28" s="6">
        <v>55145</v>
      </c>
      <c r="N28" s="7" t="s">
        <v>2013</v>
      </c>
    </row>
    <row r="29" spans="1:14" ht="12.75" hidden="1" customHeight="1" x14ac:dyDescent="0.2">
      <c r="A29" s="16">
        <v>2019</v>
      </c>
      <c r="B29" s="16" t="s">
        <v>2566</v>
      </c>
      <c r="C29" s="31"/>
      <c r="D29" s="13" t="s">
        <v>165</v>
      </c>
      <c r="E29" s="8" t="s">
        <v>2409</v>
      </c>
      <c r="F29" s="10">
        <v>1992</v>
      </c>
      <c r="G29" s="9" t="s">
        <v>20</v>
      </c>
      <c r="H29" s="11">
        <v>117</v>
      </c>
      <c r="I29" s="10" t="s">
        <v>21</v>
      </c>
      <c r="J29" s="12" t="s">
        <v>629</v>
      </c>
      <c r="K29" s="14">
        <v>43709</v>
      </c>
      <c r="L29" s="14">
        <v>2958465</v>
      </c>
      <c r="M29" s="6">
        <v>55287</v>
      </c>
      <c r="N29" s="7" t="s">
        <v>2408</v>
      </c>
    </row>
    <row r="30" spans="1:14" ht="12.75" hidden="1" customHeight="1" x14ac:dyDescent="0.2">
      <c r="A30" s="16">
        <v>2019</v>
      </c>
      <c r="B30" s="16" t="s">
        <v>2566</v>
      </c>
      <c r="C30" s="31"/>
      <c r="D30" s="13" t="s">
        <v>165</v>
      </c>
      <c r="E30" s="8" t="s">
        <v>2411</v>
      </c>
      <c r="F30" s="10">
        <v>1992</v>
      </c>
      <c r="G30" s="9" t="s">
        <v>20</v>
      </c>
      <c r="H30" s="11">
        <v>102</v>
      </c>
      <c r="I30" s="10" t="s">
        <v>21</v>
      </c>
      <c r="J30" s="12" t="s">
        <v>1775</v>
      </c>
      <c r="K30" s="14">
        <v>43709</v>
      </c>
      <c r="L30" s="14">
        <v>2958465</v>
      </c>
      <c r="M30" s="6">
        <v>56504</v>
      </c>
      <c r="N30" s="7" t="s">
        <v>2410</v>
      </c>
    </row>
    <row r="31" spans="1:14" ht="12.75" hidden="1" customHeight="1" x14ac:dyDescent="0.2">
      <c r="A31" s="16">
        <v>2019</v>
      </c>
      <c r="B31" s="16" t="s">
        <v>2566</v>
      </c>
      <c r="C31" s="31"/>
      <c r="D31" s="13" t="s">
        <v>165</v>
      </c>
      <c r="E31" s="8" t="s">
        <v>2413</v>
      </c>
      <c r="F31" s="10">
        <v>1992</v>
      </c>
      <c r="G31" s="9" t="s">
        <v>20</v>
      </c>
      <c r="H31" s="11">
        <v>93</v>
      </c>
      <c r="I31" s="10" t="s">
        <v>64</v>
      </c>
      <c r="J31" s="12" t="s">
        <v>2414</v>
      </c>
      <c r="K31" s="14">
        <v>43466</v>
      </c>
      <c r="L31" s="14">
        <v>2958465</v>
      </c>
      <c r="M31" s="6">
        <v>56566</v>
      </c>
      <c r="N31" s="7" t="s">
        <v>2412</v>
      </c>
    </row>
    <row r="32" spans="1:14" ht="12.75" hidden="1" customHeight="1" x14ac:dyDescent="0.2">
      <c r="A32" s="16">
        <v>2019</v>
      </c>
      <c r="B32" s="16" t="s">
        <v>2566</v>
      </c>
      <c r="C32" s="31"/>
      <c r="D32" s="13" t="s">
        <v>165</v>
      </c>
      <c r="E32" s="8" t="s">
        <v>2026</v>
      </c>
      <c r="F32" s="10">
        <v>1992</v>
      </c>
      <c r="G32" s="9" t="s">
        <v>20</v>
      </c>
      <c r="H32" s="11">
        <v>120</v>
      </c>
      <c r="I32" s="10" t="s">
        <v>15</v>
      </c>
      <c r="J32" s="12" t="s">
        <v>2027</v>
      </c>
      <c r="K32" s="14">
        <v>43293</v>
      </c>
      <c r="L32" s="14">
        <v>2958465</v>
      </c>
      <c r="M32" s="6">
        <v>57882</v>
      </c>
      <c r="N32" s="7" t="s">
        <v>2025</v>
      </c>
    </row>
    <row r="33" spans="1:14" ht="12.75" hidden="1" customHeight="1" x14ac:dyDescent="0.2">
      <c r="A33" s="16">
        <v>2019</v>
      </c>
      <c r="B33" s="16" t="s">
        <v>2566</v>
      </c>
      <c r="C33" s="31"/>
      <c r="D33" s="13" t="s">
        <v>165</v>
      </c>
      <c r="E33" s="8" t="s">
        <v>2416</v>
      </c>
      <c r="F33" s="10">
        <v>1993</v>
      </c>
      <c r="G33" s="9" t="s">
        <v>20</v>
      </c>
      <c r="H33" s="11">
        <v>105</v>
      </c>
      <c r="I33" s="10" t="s">
        <v>21</v>
      </c>
      <c r="J33" s="12" t="s">
        <v>2417</v>
      </c>
      <c r="K33" s="14">
        <v>43709</v>
      </c>
      <c r="L33" s="14">
        <v>2958465</v>
      </c>
      <c r="M33" s="6">
        <v>57892</v>
      </c>
      <c r="N33" s="7" t="s">
        <v>2415</v>
      </c>
    </row>
    <row r="34" spans="1:14" ht="12.75" hidden="1" customHeight="1" x14ac:dyDescent="0.2">
      <c r="A34" s="16">
        <v>2019</v>
      </c>
      <c r="B34" s="16" t="s">
        <v>2566</v>
      </c>
      <c r="C34" s="31"/>
      <c r="D34" s="13" t="s">
        <v>165</v>
      </c>
      <c r="E34" s="8" t="s">
        <v>2419</v>
      </c>
      <c r="F34" s="10">
        <v>1993</v>
      </c>
      <c r="G34" s="9" t="s">
        <v>14</v>
      </c>
      <c r="H34" s="11">
        <v>90</v>
      </c>
      <c r="I34" s="10" t="s">
        <v>21</v>
      </c>
      <c r="J34" s="12" t="s">
        <v>650</v>
      </c>
      <c r="K34" s="14">
        <v>43709</v>
      </c>
      <c r="L34" s="14">
        <v>2958465</v>
      </c>
      <c r="M34" s="6">
        <v>59673</v>
      </c>
      <c r="N34" s="7" t="s">
        <v>2418</v>
      </c>
    </row>
    <row r="35" spans="1:14" ht="12.75" hidden="1" customHeight="1" x14ac:dyDescent="0.2">
      <c r="A35" s="16">
        <v>2019</v>
      </c>
      <c r="B35" s="16" t="s">
        <v>2566</v>
      </c>
      <c r="C35" s="31"/>
      <c r="D35" s="13" t="s">
        <v>165</v>
      </c>
      <c r="E35" s="8" t="s">
        <v>2421</v>
      </c>
      <c r="F35" s="10">
        <v>1992</v>
      </c>
      <c r="G35" s="9" t="s">
        <v>14</v>
      </c>
      <c r="H35" s="11">
        <v>134</v>
      </c>
      <c r="I35" s="10" t="s">
        <v>15</v>
      </c>
      <c r="J35" s="12" t="s">
        <v>632</v>
      </c>
      <c r="K35" s="14">
        <v>43709</v>
      </c>
      <c r="L35" s="14">
        <v>2958465</v>
      </c>
      <c r="M35" s="6">
        <v>60553</v>
      </c>
      <c r="N35" s="7" t="s">
        <v>2420</v>
      </c>
    </row>
    <row r="36" spans="1:14" ht="12.75" hidden="1" customHeight="1" x14ac:dyDescent="0.2">
      <c r="A36" s="16">
        <v>2019</v>
      </c>
      <c r="B36" s="16" t="s">
        <v>2566</v>
      </c>
      <c r="C36" s="31"/>
      <c r="D36" s="13" t="s">
        <v>165</v>
      </c>
      <c r="E36" s="8" t="s">
        <v>2423</v>
      </c>
      <c r="F36" s="10">
        <v>1993</v>
      </c>
      <c r="G36" s="9" t="s">
        <v>20</v>
      </c>
      <c r="H36" s="11">
        <v>102</v>
      </c>
      <c r="I36" s="10" t="s">
        <v>64</v>
      </c>
      <c r="J36" s="12" t="s">
        <v>947</v>
      </c>
      <c r="K36" s="14">
        <v>43466</v>
      </c>
      <c r="L36" s="14">
        <v>2958465</v>
      </c>
      <c r="M36" s="6">
        <v>61010</v>
      </c>
      <c r="N36" s="7" t="s">
        <v>2422</v>
      </c>
    </row>
    <row r="37" spans="1:14" ht="12.75" hidden="1" customHeight="1" x14ac:dyDescent="0.2">
      <c r="A37" s="16">
        <v>2019</v>
      </c>
      <c r="B37" s="16" t="s">
        <v>2566</v>
      </c>
      <c r="C37" s="31"/>
      <c r="D37" s="13" t="s">
        <v>165</v>
      </c>
      <c r="E37" s="8" t="s">
        <v>2427</v>
      </c>
      <c r="F37" s="10">
        <v>1994</v>
      </c>
      <c r="G37" s="9" t="s">
        <v>20</v>
      </c>
      <c r="H37" s="11">
        <v>91</v>
      </c>
      <c r="I37" s="10" t="s">
        <v>21</v>
      </c>
      <c r="J37" s="12" t="s">
        <v>390</v>
      </c>
      <c r="K37" s="14">
        <v>43709</v>
      </c>
      <c r="L37" s="14">
        <v>2958465</v>
      </c>
      <c r="M37" s="6">
        <v>61426</v>
      </c>
      <c r="N37" s="7" t="s">
        <v>2426</v>
      </c>
    </row>
    <row r="38" spans="1:14" ht="12.75" hidden="1" customHeight="1" x14ac:dyDescent="0.2">
      <c r="A38" s="16">
        <v>2019</v>
      </c>
      <c r="B38" s="16" t="s">
        <v>2566</v>
      </c>
      <c r="C38" s="31"/>
      <c r="D38" s="13" t="s">
        <v>165</v>
      </c>
      <c r="E38" s="8" t="s">
        <v>2429</v>
      </c>
      <c r="F38" s="10">
        <v>1994</v>
      </c>
      <c r="G38" s="9" t="s">
        <v>20</v>
      </c>
      <c r="H38" s="11">
        <v>112</v>
      </c>
      <c r="I38" s="10" t="s">
        <v>64</v>
      </c>
      <c r="J38" s="12" t="s">
        <v>560</v>
      </c>
      <c r="K38" s="14">
        <v>43466</v>
      </c>
      <c r="L38" s="14">
        <v>2958465</v>
      </c>
      <c r="M38" s="6">
        <v>62092</v>
      </c>
      <c r="N38" s="7" t="s">
        <v>2428</v>
      </c>
    </row>
    <row r="39" spans="1:14" ht="12.75" hidden="1" customHeight="1" x14ac:dyDescent="0.2">
      <c r="A39" s="16">
        <v>2019</v>
      </c>
      <c r="B39" s="16" t="s">
        <v>2566</v>
      </c>
      <c r="C39" s="31"/>
      <c r="D39" s="13" t="s">
        <v>165</v>
      </c>
      <c r="E39" s="8" t="s">
        <v>2431</v>
      </c>
      <c r="F39" s="10">
        <v>1995</v>
      </c>
      <c r="G39" s="9" t="s">
        <v>14</v>
      </c>
      <c r="H39" s="11">
        <v>113</v>
      </c>
      <c r="I39" s="10" t="s">
        <v>21</v>
      </c>
      <c r="J39" s="12" t="s">
        <v>594</v>
      </c>
      <c r="K39" s="14">
        <v>43727</v>
      </c>
      <c r="L39" s="14">
        <v>2958465</v>
      </c>
      <c r="M39" s="6">
        <v>65204</v>
      </c>
      <c r="N39" s="7" t="s">
        <v>2430</v>
      </c>
    </row>
    <row r="40" spans="1:14" ht="12.75" hidden="1" customHeight="1" x14ac:dyDescent="0.2">
      <c r="A40" s="16">
        <v>2019</v>
      </c>
      <c r="B40" s="16" t="s">
        <v>2566</v>
      </c>
      <c r="C40" s="31"/>
      <c r="D40" s="13" t="s">
        <v>165</v>
      </c>
      <c r="E40" s="8" t="s">
        <v>2437</v>
      </c>
      <c r="F40" s="10">
        <v>1997</v>
      </c>
      <c r="G40" s="9" t="s">
        <v>20</v>
      </c>
      <c r="H40" s="11">
        <v>92</v>
      </c>
      <c r="I40" s="10" t="s">
        <v>15</v>
      </c>
      <c r="J40" s="12" t="s">
        <v>2438</v>
      </c>
      <c r="K40" s="14">
        <v>43709</v>
      </c>
      <c r="L40" s="14">
        <v>2958465</v>
      </c>
      <c r="M40" s="6">
        <v>77690</v>
      </c>
      <c r="N40" s="7" t="s">
        <v>2436</v>
      </c>
    </row>
    <row r="41" spans="1:14" ht="12.75" hidden="1" customHeight="1" x14ac:dyDescent="0.2">
      <c r="A41" s="16">
        <v>2019</v>
      </c>
      <c r="B41" s="16" t="s">
        <v>2566</v>
      </c>
      <c r="C41" s="31"/>
      <c r="D41" s="13" t="s">
        <v>165</v>
      </c>
      <c r="E41" s="8" t="s">
        <v>2446</v>
      </c>
      <c r="F41" s="10">
        <v>1999</v>
      </c>
      <c r="G41" s="9" t="s">
        <v>20</v>
      </c>
      <c r="H41" s="11">
        <v>88</v>
      </c>
      <c r="I41" s="10" t="s">
        <v>78</v>
      </c>
      <c r="J41" s="12" t="s">
        <v>144</v>
      </c>
      <c r="K41" s="14">
        <v>43497</v>
      </c>
      <c r="L41" s="14">
        <v>2958465</v>
      </c>
      <c r="M41" s="6">
        <v>104392</v>
      </c>
      <c r="N41" s="7" t="s">
        <v>2445</v>
      </c>
    </row>
    <row r="42" spans="1:14" ht="12.75" hidden="1" customHeight="1" x14ac:dyDescent="0.2">
      <c r="A42" s="16">
        <v>2019</v>
      </c>
      <c r="B42" s="16" t="s">
        <v>2566</v>
      </c>
      <c r="C42" s="31"/>
      <c r="D42" s="13" t="s">
        <v>165</v>
      </c>
      <c r="E42" s="8" t="s">
        <v>2458</v>
      </c>
      <c r="F42" s="10">
        <v>2005</v>
      </c>
      <c r="G42" s="9" t="s">
        <v>20</v>
      </c>
      <c r="H42" s="11">
        <v>88</v>
      </c>
      <c r="I42" s="10" t="s">
        <v>21</v>
      </c>
      <c r="J42" s="12" t="s">
        <v>144</v>
      </c>
      <c r="K42" s="14">
        <v>43466</v>
      </c>
      <c r="L42" s="14">
        <v>2958465</v>
      </c>
      <c r="M42" s="6">
        <v>120669</v>
      </c>
      <c r="N42" s="7" t="s">
        <v>2457</v>
      </c>
    </row>
    <row r="43" spans="1:14" ht="12.75" hidden="1" customHeight="1" x14ac:dyDescent="0.2">
      <c r="A43" s="16">
        <v>2019</v>
      </c>
      <c r="B43" s="16" t="s">
        <v>2567</v>
      </c>
      <c r="C43" s="31"/>
      <c r="D43" s="13" t="s">
        <v>2260</v>
      </c>
      <c r="E43" s="8" t="s">
        <v>2259</v>
      </c>
      <c r="F43" s="10">
        <v>1978</v>
      </c>
      <c r="G43" s="9" t="s">
        <v>20</v>
      </c>
      <c r="H43" s="11">
        <v>120</v>
      </c>
      <c r="I43" s="10" t="s">
        <v>21</v>
      </c>
      <c r="J43" s="12" t="s">
        <v>1534</v>
      </c>
      <c r="K43" s="14">
        <v>43663</v>
      </c>
      <c r="L43" s="14">
        <v>43921</v>
      </c>
      <c r="M43" s="6">
        <v>7064</v>
      </c>
      <c r="N43" s="7" t="s">
        <v>2258</v>
      </c>
    </row>
    <row r="44" spans="1:14" ht="12.75" hidden="1" customHeight="1" x14ac:dyDescent="0.2">
      <c r="A44" s="16">
        <v>2019</v>
      </c>
      <c r="B44" s="16" t="s">
        <v>2567</v>
      </c>
      <c r="C44" s="31"/>
      <c r="D44" s="13" t="s">
        <v>2260</v>
      </c>
      <c r="E44" s="8" t="s">
        <v>2277</v>
      </c>
      <c r="F44" s="10">
        <v>1977</v>
      </c>
      <c r="G44" s="9" t="s">
        <v>163</v>
      </c>
      <c r="H44" s="11">
        <v>115</v>
      </c>
      <c r="I44" s="10" t="s">
        <v>21</v>
      </c>
      <c r="J44" s="12" t="s">
        <v>254</v>
      </c>
      <c r="K44" s="14">
        <v>43663</v>
      </c>
      <c r="L44" s="14">
        <v>43921</v>
      </c>
      <c r="M44" s="6">
        <v>8960</v>
      </c>
      <c r="N44" s="7" t="s">
        <v>2276</v>
      </c>
    </row>
    <row r="45" spans="1:14" ht="12.75" hidden="1" customHeight="1" x14ac:dyDescent="0.2">
      <c r="A45" s="16">
        <v>2019</v>
      </c>
      <c r="B45" s="16" t="s">
        <v>2567</v>
      </c>
      <c r="C45" s="31"/>
      <c r="D45" s="13" t="s">
        <v>2260</v>
      </c>
      <c r="E45" s="8" t="s">
        <v>2281</v>
      </c>
      <c r="F45" s="10">
        <v>1977</v>
      </c>
      <c r="G45" s="9" t="s">
        <v>111</v>
      </c>
      <c r="H45" s="11">
        <v>100</v>
      </c>
      <c r="I45" s="10" t="s">
        <v>70</v>
      </c>
      <c r="J45" s="12" t="s">
        <v>1534</v>
      </c>
      <c r="K45" s="14">
        <v>43663</v>
      </c>
      <c r="L45" s="14">
        <v>43861</v>
      </c>
      <c r="M45" s="6">
        <v>9097</v>
      </c>
      <c r="N45" s="7" t="s">
        <v>2280</v>
      </c>
    </row>
    <row r="46" spans="1:14" ht="12.75" hidden="1" customHeight="1" x14ac:dyDescent="0.2">
      <c r="A46" s="16">
        <v>2019</v>
      </c>
      <c r="B46" s="16" t="s">
        <v>2567</v>
      </c>
      <c r="C46" s="31"/>
      <c r="D46" s="13" t="s">
        <v>2260</v>
      </c>
      <c r="E46" s="8" t="s">
        <v>2306</v>
      </c>
      <c r="F46" s="10">
        <v>1979</v>
      </c>
      <c r="G46" s="9" t="s">
        <v>20</v>
      </c>
      <c r="H46" s="11">
        <v>98</v>
      </c>
      <c r="I46" s="10" t="s">
        <v>21</v>
      </c>
      <c r="J46" s="12" t="s">
        <v>1534</v>
      </c>
      <c r="K46" s="14">
        <v>43663</v>
      </c>
      <c r="L46" s="14">
        <v>43861</v>
      </c>
      <c r="M46" s="6">
        <v>10104</v>
      </c>
      <c r="N46" s="7" t="s">
        <v>2305</v>
      </c>
    </row>
    <row r="47" spans="1:14" ht="12.75" hidden="1" customHeight="1" x14ac:dyDescent="0.2">
      <c r="A47" s="16">
        <v>2019</v>
      </c>
      <c r="B47" s="16" t="s">
        <v>2567</v>
      </c>
      <c r="C47" s="31"/>
      <c r="D47" s="13" t="s">
        <v>2260</v>
      </c>
      <c r="E47" s="8" t="s">
        <v>2313</v>
      </c>
      <c r="F47" s="10">
        <v>1985</v>
      </c>
      <c r="G47" s="9" t="s">
        <v>20</v>
      </c>
      <c r="H47" s="11">
        <v>108</v>
      </c>
      <c r="I47" s="10" t="s">
        <v>21</v>
      </c>
      <c r="J47" s="12" t="s">
        <v>22</v>
      </c>
      <c r="K47" s="14">
        <v>43663</v>
      </c>
      <c r="L47" s="14">
        <v>43921</v>
      </c>
      <c r="M47" s="6">
        <v>10534</v>
      </c>
      <c r="N47" s="7" t="s">
        <v>2312</v>
      </c>
    </row>
    <row r="48" spans="1:14" ht="12.75" hidden="1" customHeight="1" x14ac:dyDescent="0.2">
      <c r="A48" s="16">
        <v>2019</v>
      </c>
      <c r="B48" s="16" t="s">
        <v>2567</v>
      </c>
      <c r="C48" s="31"/>
      <c r="D48" s="13" t="s">
        <v>2260</v>
      </c>
      <c r="E48" s="8" t="s">
        <v>2338</v>
      </c>
      <c r="F48" s="10">
        <v>1983</v>
      </c>
      <c r="G48" s="9" t="s">
        <v>20</v>
      </c>
      <c r="H48" s="11">
        <v>137</v>
      </c>
      <c r="I48" s="10" t="s">
        <v>64</v>
      </c>
      <c r="J48" s="12" t="s">
        <v>279</v>
      </c>
      <c r="K48" s="14">
        <v>43663</v>
      </c>
      <c r="L48" s="14">
        <v>43921</v>
      </c>
      <c r="M48" s="6">
        <v>19868</v>
      </c>
      <c r="N48" s="7" t="s">
        <v>2337</v>
      </c>
    </row>
    <row r="49" spans="1:14" ht="12.75" hidden="1" customHeight="1" x14ac:dyDescent="0.2">
      <c r="A49" s="16">
        <v>2019</v>
      </c>
      <c r="B49" s="16" t="s">
        <v>2567</v>
      </c>
      <c r="C49" s="31"/>
      <c r="D49" s="13" t="s">
        <v>2260</v>
      </c>
      <c r="E49" s="8" t="s">
        <v>2351</v>
      </c>
      <c r="F49" s="10">
        <v>1981</v>
      </c>
      <c r="G49" s="9" t="s">
        <v>20</v>
      </c>
      <c r="H49" s="11">
        <v>109</v>
      </c>
      <c r="I49" s="10" t="s">
        <v>21</v>
      </c>
      <c r="J49" s="12" t="s">
        <v>560</v>
      </c>
      <c r="K49" s="14">
        <v>43663</v>
      </c>
      <c r="L49" s="14">
        <v>43921</v>
      </c>
      <c r="M49" s="6">
        <v>25469</v>
      </c>
      <c r="N49" s="7" t="s">
        <v>2350</v>
      </c>
    </row>
    <row r="50" spans="1:14" ht="12.75" hidden="1" customHeight="1" x14ac:dyDescent="0.2">
      <c r="A50" s="16">
        <v>2019</v>
      </c>
      <c r="B50" s="16" t="s">
        <v>2567</v>
      </c>
      <c r="C50" s="31"/>
      <c r="D50" s="13" t="s">
        <v>2260</v>
      </c>
      <c r="E50" s="8" t="s">
        <v>2355</v>
      </c>
      <c r="F50" s="10">
        <v>1965</v>
      </c>
      <c r="G50" s="9" t="s">
        <v>20</v>
      </c>
      <c r="H50" s="11">
        <v>101</v>
      </c>
      <c r="I50" s="10" t="s">
        <v>21</v>
      </c>
      <c r="J50" s="12" t="s">
        <v>1172</v>
      </c>
      <c r="K50" s="14">
        <v>43663</v>
      </c>
      <c r="L50" s="14">
        <v>43861</v>
      </c>
      <c r="M50" s="6">
        <v>25483</v>
      </c>
      <c r="N50" s="7" t="s">
        <v>2354</v>
      </c>
    </row>
    <row r="51" spans="1:14" ht="12.75" hidden="1" customHeight="1" x14ac:dyDescent="0.2">
      <c r="A51" s="16">
        <v>2019</v>
      </c>
      <c r="B51" s="16" t="s">
        <v>2567</v>
      </c>
      <c r="C51" s="31"/>
      <c r="D51" s="13" t="s">
        <v>2260</v>
      </c>
      <c r="E51" s="8" t="s">
        <v>2361</v>
      </c>
      <c r="F51" s="10">
        <v>1966</v>
      </c>
      <c r="G51" s="9" t="s">
        <v>20</v>
      </c>
      <c r="H51" s="11">
        <v>100</v>
      </c>
      <c r="I51" s="10" t="s">
        <v>21</v>
      </c>
      <c r="J51" s="12" t="s">
        <v>1573</v>
      </c>
      <c r="K51" s="14">
        <v>43663</v>
      </c>
      <c r="L51" s="14">
        <v>43861</v>
      </c>
      <c r="M51" s="6">
        <v>25888</v>
      </c>
      <c r="N51" s="7" t="s">
        <v>2360</v>
      </c>
    </row>
    <row r="52" spans="1:14" ht="12.75" hidden="1" customHeight="1" x14ac:dyDescent="0.2">
      <c r="A52" s="16">
        <v>2019</v>
      </c>
      <c r="B52" s="16" t="s">
        <v>2567</v>
      </c>
      <c r="C52" s="31"/>
      <c r="D52" s="13" t="s">
        <v>2260</v>
      </c>
      <c r="E52" s="8" t="s">
        <v>2373</v>
      </c>
      <c r="F52" s="10">
        <v>1983</v>
      </c>
      <c r="G52" s="9" t="s">
        <v>20</v>
      </c>
      <c r="H52" s="11">
        <v>88</v>
      </c>
      <c r="I52" s="10" t="s">
        <v>21</v>
      </c>
      <c r="J52" s="12" t="s">
        <v>2100</v>
      </c>
      <c r="K52" s="14">
        <v>43663</v>
      </c>
      <c r="L52" s="14">
        <v>43890</v>
      </c>
      <c r="M52" s="6">
        <v>31635</v>
      </c>
      <c r="N52" s="7" t="s">
        <v>2372</v>
      </c>
    </row>
    <row r="53" spans="1:14" ht="12.75" hidden="1" customHeight="1" x14ac:dyDescent="0.2">
      <c r="A53" s="16">
        <v>2019</v>
      </c>
      <c r="B53" s="16" t="s">
        <v>2567</v>
      </c>
      <c r="C53" s="31"/>
      <c r="D53" s="13" t="s">
        <v>2260</v>
      </c>
      <c r="E53" s="8" t="s">
        <v>2375</v>
      </c>
      <c r="F53" s="10">
        <v>1987</v>
      </c>
      <c r="G53" s="9" t="s">
        <v>20</v>
      </c>
      <c r="H53" s="11">
        <v>115</v>
      </c>
      <c r="I53" s="10" t="s">
        <v>21</v>
      </c>
      <c r="J53" s="12" t="s">
        <v>279</v>
      </c>
      <c r="K53" s="14">
        <v>43663</v>
      </c>
      <c r="L53" s="14">
        <v>43921</v>
      </c>
      <c r="M53" s="6">
        <v>31714</v>
      </c>
      <c r="N53" s="7" t="s">
        <v>2374</v>
      </c>
    </row>
    <row r="54" spans="1:14" ht="12.75" hidden="1" customHeight="1" x14ac:dyDescent="0.2">
      <c r="A54" s="16">
        <v>2019</v>
      </c>
      <c r="B54" s="16" t="s">
        <v>2567</v>
      </c>
      <c r="C54" s="31"/>
      <c r="D54" s="13" t="s">
        <v>2260</v>
      </c>
      <c r="E54" s="8" t="s">
        <v>2387</v>
      </c>
      <c r="F54" s="10">
        <v>1971</v>
      </c>
      <c r="G54" s="9" t="s">
        <v>20</v>
      </c>
      <c r="H54" s="11">
        <v>88</v>
      </c>
      <c r="I54" s="10" t="s">
        <v>21</v>
      </c>
      <c r="J54" s="12" t="s">
        <v>782</v>
      </c>
      <c r="K54" s="14">
        <v>43663</v>
      </c>
      <c r="L54" s="14">
        <v>43861</v>
      </c>
      <c r="M54" s="6">
        <v>35845</v>
      </c>
      <c r="N54" s="7" t="s">
        <v>2386</v>
      </c>
    </row>
    <row r="55" spans="1:14" ht="12.75" hidden="1" customHeight="1" x14ac:dyDescent="0.2">
      <c r="A55" s="16">
        <v>2019</v>
      </c>
      <c r="B55" s="16" t="s">
        <v>2567</v>
      </c>
      <c r="C55" s="31"/>
      <c r="D55" s="13" t="s">
        <v>2260</v>
      </c>
      <c r="E55" s="8" t="s">
        <v>2389</v>
      </c>
      <c r="F55" s="10">
        <v>1971</v>
      </c>
      <c r="G55" s="9" t="s">
        <v>20</v>
      </c>
      <c r="H55" s="11">
        <v>98</v>
      </c>
      <c r="I55" s="10" t="s">
        <v>21</v>
      </c>
      <c r="J55" s="12" t="s">
        <v>782</v>
      </c>
      <c r="K55" s="14">
        <v>43663</v>
      </c>
      <c r="L55" s="14">
        <v>43861</v>
      </c>
      <c r="M55" s="6">
        <v>35847</v>
      </c>
      <c r="N55" s="7" t="s">
        <v>2388</v>
      </c>
    </row>
    <row r="56" spans="1:14" ht="12.75" hidden="1" customHeight="1" x14ac:dyDescent="0.2">
      <c r="A56" s="16">
        <v>2019</v>
      </c>
      <c r="B56" s="16" t="s">
        <v>2567</v>
      </c>
      <c r="C56" s="31"/>
      <c r="D56" s="13" t="s">
        <v>2260</v>
      </c>
      <c r="E56" s="8" t="s">
        <v>2433</v>
      </c>
      <c r="F56" s="10">
        <v>1995</v>
      </c>
      <c r="G56" s="9" t="s">
        <v>20</v>
      </c>
      <c r="H56" s="11">
        <v>93</v>
      </c>
      <c r="I56" s="10" t="s">
        <v>21</v>
      </c>
      <c r="J56" s="12" t="s">
        <v>2100</v>
      </c>
      <c r="K56" s="14">
        <v>43663</v>
      </c>
      <c r="L56" s="14">
        <v>43890</v>
      </c>
      <c r="M56" s="6">
        <v>65777</v>
      </c>
      <c r="N56" s="7" t="s">
        <v>2432</v>
      </c>
    </row>
    <row r="57" spans="1:14" ht="12.75" hidden="1" customHeight="1" x14ac:dyDescent="0.2">
      <c r="A57" s="16">
        <v>2019</v>
      </c>
      <c r="B57" s="16" t="s">
        <v>2567</v>
      </c>
      <c r="C57" s="31"/>
      <c r="D57" s="13" t="s">
        <v>2260</v>
      </c>
      <c r="E57" s="8" t="s">
        <v>2435</v>
      </c>
      <c r="F57" s="10">
        <v>1995</v>
      </c>
      <c r="G57" s="9" t="s">
        <v>25</v>
      </c>
      <c r="H57" s="11">
        <v>96</v>
      </c>
      <c r="I57" s="10" t="s">
        <v>70</v>
      </c>
      <c r="J57" s="12" t="s">
        <v>2018</v>
      </c>
      <c r="K57" s="14">
        <v>43663</v>
      </c>
      <c r="L57" s="14">
        <v>43890</v>
      </c>
      <c r="M57" s="6">
        <v>66837</v>
      </c>
      <c r="N57" s="7" t="s">
        <v>2434</v>
      </c>
    </row>
    <row r="58" spans="1:14" ht="12.75" customHeight="1" x14ac:dyDescent="0.2">
      <c r="A58" s="16">
        <v>2019</v>
      </c>
      <c r="B58" s="16"/>
      <c r="C58" s="31">
        <v>40000</v>
      </c>
      <c r="D58" s="13" t="s">
        <v>2480</v>
      </c>
      <c r="E58" s="8" t="s">
        <v>2478</v>
      </c>
      <c r="F58" s="10">
        <v>2014</v>
      </c>
      <c r="G58" s="9" t="s">
        <v>20</v>
      </c>
      <c r="H58" s="11">
        <v>95</v>
      </c>
      <c r="I58" s="10" t="s">
        <v>70</v>
      </c>
      <c r="J58" s="12" t="s">
        <v>2479</v>
      </c>
      <c r="K58" s="14">
        <v>43692</v>
      </c>
      <c r="L58" s="14">
        <v>45517</v>
      </c>
      <c r="M58" s="6">
        <v>3064164</v>
      </c>
      <c r="N58" s="7" t="s">
        <v>2477</v>
      </c>
    </row>
    <row r="59" spans="1:14" ht="12.75" hidden="1" customHeight="1" x14ac:dyDescent="0.2">
      <c r="A59" s="16">
        <v>2019</v>
      </c>
      <c r="B59" s="16" t="s">
        <v>2564</v>
      </c>
      <c r="C59" s="31"/>
      <c r="D59" s="13" t="s">
        <v>51</v>
      </c>
      <c r="E59" s="8" t="s">
        <v>2476</v>
      </c>
      <c r="F59" s="10">
        <v>2017</v>
      </c>
      <c r="G59" s="9" t="s">
        <v>20</v>
      </c>
      <c r="H59" s="11">
        <v>105</v>
      </c>
      <c r="I59" s="10" t="s">
        <v>123</v>
      </c>
      <c r="J59" s="12" t="s">
        <v>2129</v>
      </c>
      <c r="K59" s="14">
        <v>43747</v>
      </c>
      <c r="L59" s="14">
        <v>2958465</v>
      </c>
      <c r="M59" s="6">
        <v>3063836</v>
      </c>
      <c r="N59" s="7" t="s">
        <v>2475</v>
      </c>
    </row>
    <row r="60" spans="1:14" ht="12.75" hidden="1" customHeight="1" x14ac:dyDescent="0.2">
      <c r="A60" s="16">
        <v>2019</v>
      </c>
      <c r="B60" s="16" t="s">
        <v>2564</v>
      </c>
      <c r="C60" s="31"/>
      <c r="D60" s="13" t="s">
        <v>51</v>
      </c>
      <c r="E60" s="8" t="s">
        <v>2488</v>
      </c>
      <c r="F60" s="10">
        <v>2017</v>
      </c>
      <c r="G60" s="9" t="s">
        <v>14</v>
      </c>
      <c r="H60" s="11">
        <v>91</v>
      </c>
      <c r="I60" s="10" t="s">
        <v>64</v>
      </c>
      <c r="J60" s="12" t="s">
        <v>2489</v>
      </c>
      <c r="K60" s="14">
        <v>43768</v>
      </c>
      <c r="L60" s="14">
        <v>49246</v>
      </c>
      <c r="M60" s="6">
        <v>3073837</v>
      </c>
      <c r="N60" s="7" t="s">
        <v>2487</v>
      </c>
    </row>
    <row r="61" spans="1:14" ht="12.75" hidden="1" customHeight="1" x14ac:dyDescent="0.2">
      <c r="A61" s="16">
        <v>2019</v>
      </c>
      <c r="B61" s="16" t="s">
        <v>2564</v>
      </c>
      <c r="C61" s="31"/>
      <c r="D61" s="13" t="s">
        <v>51</v>
      </c>
      <c r="E61" s="8" t="s">
        <v>2491</v>
      </c>
      <c r="F61" s="10">
        <v>2017</v>
      </c>
      <c r="G61" s="9" t="s">
        <v>20</v>
      </c>
      <c r="H61" s="11">
        <v>92</v>
      </c>
      <c r="I61" s="10" t="s">
        <v>104</v>
      </c>
      <c r="J61" s="12" t="s">
        <v>2492</v>
      </c>
      <c r="K61" s="14">
        <v>43484</v>
      </c>
      <c r="L61" s="14">
        <v>48962</v>
      </c>
      <c r="M61" s="6">
        <v>3077052</v>
      </c>
      <c r="N61" s="7" t="s">
        <v>2490</v>
      </c>
    </row>
    <row r="62" spans="1:14" ht="12.75" hidden="1" customHeight="1" x14ac:dyDescent="0.2">
      <c r="A62" s="16">
        <v>2019</v>
      </c>
      <c r="B62" s="16" t="s">
        <v>2564</v>
      </c>
      <c r="C62" s="31"/>
      <c r="D62" s="13" t="s">
        <v>51</v>
      </c>
      <c r="E62" s="8" t="s">
        <v>2494</v>
      </c>
      <c r="F62" s="10">
        <v>2017</v>
      </c>
      <c r="G62" s="9" t="s">
        <v>20</v>
      </c>
      <c r="H62" s="11">
        <v>90</v>
      </c>
      <c r="I62" s="10" t="s">
        <v>78</v>
      </c>
      <c r="J62" s="12" t="s">
        <v>2495</v>
      </c>
      <c r="K62" s="14">
        <v>43526</v>
      </c>
      <c r="L62" s="14">
        <v>47908</v>
      </c>
      <c r="M62" s="6">
        <v>3077061</v>
      </c>
      <c r="N62" s="7" t="s">
        <v>2493</v>
      </c>
    </row>
    <row r="63" spans="1:14" ht="12.75" hidden="1" customHeight="1" x14ac:dyDescent="0.2">
      <c r="A63" s="16">
        <v>2019</v>
      </c>
      <c r="B63" s="16" t="s">
        <v>2564</v>
      </c>
      <c r="C63" s="31"/>
      <c r="D63" s="13" t="s">
        <v>51</v>
      </c>
      <c r="E63" s="8" t="s">
        <v>2497</v>
      </c>
      <c r="F63" s="10">
        <v>2017</v>
      </c>
      <c r="G63" s="9" t="s">
        <v>20</v>
      </c>
      <c r="H63" s="11">
        <v>98</v>
      </c>
      <c r="I63" s="10" t="s">
        <v>104</v>
      </c>
      <c r="J63" s="12" t="s">
        <v>2498</v>
      </c>
      <c r="K63" s="14">
        <v>43510</v>
      </c>
      <c r="L63" s="14">
        <v>52997</v>
      </c>
      <c r="M63" s="6">
        <v>3077063</v>
      </c>
      <c r="N63" s="7" t="s">
        <v>2496</v>
      </c>
    </row>
    <row r="64" spans="1:14" ht="12.75" hidden="1" customHeight="1" x14ac:dyDescent="0.2">
      <c r="A64" s="16">
        <v>2019</v>
      </c>
      <c r="B64" s="16" t="s">
        <v>2564</v>
      </c>
      <c r="C64" s="31"/>
      <c r="D64" s="13" t="s">
        <v>51</v>
      </c>
      <c r="E64" s="8" t="s">
        <v>2500</v>
      </c>
      <c r="F64" s="10">
        <v>2017</v>
      </c>
      <c r="G64" s="9" t="s">
        <v>20</v>
      </c>
      <c r="H64" s="11">
        <v>88</v>
      </c>
      <c r="I64" s="10" t="s">
        <v>64</v>
      </c>
      <c r="J64" s="12" t="s">
        <v>71</v>
      </c>
      <c r="K64" s="14">
        <v>43554</v>
      </c>
      <c r="L64" s="14">
        <v>49032</v>
      </c>
      <c r="M64" s="6">
        <v>3079351</v>
      </c>
      <c r="N64" s="7" t="s">
        <v>2499</v>
      </c>
    </row>
    <row r="65" spans="1:14" ht="12.75" hidden="1" customHeight="1" x14ac:dyDescent="0.2">
      <c r="A65" s="16">
        <v>2019</v>
      </c>
      <c r="B65" s="16" t="s">
        <v>2564</v>
      </c>
      <c r="C65" s="31"/>
      <c r="D65" s="13" t="s">
        <v>51</v>
      </c>
      <c r="E65" s="8" t="s">
        <v>2505</v>
      </c>
      <c r="F65" s="10">
        <v>2017</v>
      </c>
      <c r="G65" s="9" t="s">
        <v>638</v>
      </c>
      <c r="H65" s="11">
        <v>123</v>
      </c>
      <c r="I65" s="10" t="s">
        <v>78</v>
      </c>
      <c r="J65" s="12" t="s">
        <v>2506</v>
      </c>
      <c r="K65" s="14">
        <v>43734</v>
      </c>
      <c r="L65" s="14">
        <v>49212</v>
      </c>
      <c r="M65" s="6">
        <v>3082063</v>
      </c>
      <c r="N65" s="7" t="s">
        <v>2504</v>
      </c>
    </row>
    <row r="66" spans="1:14" ht="12.75" hidden="1" customHeight="1" x14ac:dyDescent="0.2">
      <c r="A66" s="16">
        <v>2019</v>
      </c>
      <c r="B66" s="16" t="s">
        <v>2564</v>
      </c>
      <c r="C66" s="31"/>
      <c r="D66" s="13" t="s">
        <v>51</v>
      </c>
      <c r="E66" s="8" t="s">
        <v>2510</v>
      </c>
      <c r="F66" s="10">
        <v>2017</v>
      </c>
      <c r="G66" s="9" t="s">
        <v>20</v>
      </c>
      <c r="H66" s="11">
        <v>90</v>
      </c>
      <c r="I66" s="10" t="s">
        <v>78</v>
      </c>
      <c r="J66" s="12" t="s">
        <v>2100</v>
      </c>
      <c r="K66" s="14">
        <v>43761</v>
      </c>
      <c r="L66" s="14">
        <v>2958465</v>
      </c>
      <c r="M66" s="6">
        <v>3083844</v>
      </c>
      <c r="N66" s="7" t="s">
        <v>2509</v>
      </c>
    </row>
    <row r="67" spans="1:14" ht="12.75" hidden="1" customHeight="1" x14ac:dyDescent="0.2">
      <c r="A67" s="16">
        <v>2019</v>
      </c>
      <c r="B67" s="16" t="s">
        <v>2564</v>
      </c>
      <c r="C67" s="31"/>
      <c r="D67" s="13" t="s">
        <v>51</v>
      </c>
      <c r="E67" s="8" t="s">
        <v>2512</v>
      </c>
      <c r="F67" s="10">
        <v>2018</v>
      </c>
      <c r="G67" s="9" t="s">
        <v>14</v>
      </c>
      <c r="H67" s="11">
        <v>104</v>
      </c>
      <c r="I67" s="10" t="s">
        <v>70</v>
      </c>
      <c r="J67" s="12" t="s">
        <v>2084</v>
      </c>
      <c r="K67" s="14">
        <v>43824</v>
      </c>
      <c r="L67" s="14">
        <v>49302</v>
      </c>
      <c r="M67" s="6">
        <v>3084113</v>
      </c>
      <c r="N67" s="7" t="s">
        <v>2511</v>
      </c>
    </row>
    <row r="68" spans="1:14" ht="12.75" hidden="1" customHeight="1" x14ac:dyDescent="0.2">
      <c r="A68" s="16">
        <v>2019</v>
      </c>
      <c r="B68" s="16" t="s">
        <v>2564</v>
      </c>
      <c r="C68" s="31"/>
      <c r="D68" s="13" t="s">
        <v>51</v>
      </c>
      <c r="E68" s="8" t="s">
        <v>2516</v>
      </c>
      <c r="F68" s="10">
        <v>2017</v>
      </c>
      <c r="G68" s="9" t="s">
        <v>111</v>
      </c>
      <c r="H68" s="11">
        <v>97</v>
      </c>
      <c r="I68" s="10" t="s">
        <v>78</v>
      </c>
      <c r="J68" s="12" t="s">
        <v>126</v>
      </c>
      <c r="K68" s="14">
        <v>43783</v>
      </c>
      <c r="L68" s="14">
        <v>2958465</v>
      </c>
      <c r="M68" s="6">
        <v>3084842</v>
      </c>
      <c r="N68" s="7" t="s">
        <v>2515</v>
      </c>
    </row>
    <row r="69" spans="1:14" ht="12.75" customHeight="1" x14ac:dyDescent="0.2">
      <c r="A69" s="16">
        <v>2019</v>
      </c>
      <c r="B69" s="16"/>
      <c r="C69" s="31">
        <v>0</v>
      </c>
      <c r="D69" s="13" t="s">
        <v>2442</v>
      </c>
      <c r="E69" s="8" t="s">
        <v>2440</v>
      </c>
      <c r="F69" s="10">
        <v>1997</v>
      </c>
      <c r="G69" s="9" t="s">
        <v>14</v>
      </c>
      <c r="H69" s="11">
        <v>123</v>
      </c>
      <c r="I69" s="10" t="s">
        <v>2441</v>
      </c>
      <c r="J69" s="12" t="s">
        <v>688</v>
      </c>
      <c r="K69" s="14">
        <v>43586</v>
      </c>
      <c r="L69" s="14">
        <v>44681</v>
      </c>
      <c r="M69" s="6">
        <v>79385</v>
      </c>
      <c r="N69" s="7" t="s">
        <v>2439</v>
      </c>
    </row>
    <row r="70" spans="1:14" ht="12.75" customHeight="1" x14ac:dyDescent="0.2">
      <c r="A70" s="16">
        <v>2019</v>
      </c>
      <c r="B70" s="16"/>
      <c r="C70" s="31">
        <v>0</v>
      </c>
      <c r="D70" s="13" t="s">
        <v>2442</v>
      </c>
      <c r="E70" s="8" t="s">
        <v>2448</v>
      </c>
      <c r="F70" s="10">
        <v>2002</v>
      </c>
      <c r="G70" s="9" t="s">
        <v>48</v>
      </c>
      <c r="H70" s="11">
        <v>109</v>
      </c>
      <c r="I70" s="10" t="s">
        <v>104</v>
      </c>
      <c r="J70" s="12" t="s">
        <v>688</v>
      </c>
      <c r="K70" s="14">
        <v>43586</v>
      </c>
      <c r="L70" s="14">
        <v>44681</v>
      </c>
      <c r="M70" s="6">
        <v>112501</v>
      </c>
      <c r="N70" s="7" t="s">
        <v>2447</v>
      </c>
    </row>
    <row r="71" spans="1:14" ht="12.75" customHeight="1" x14ac:dyDescent="0.2">
      <c r="A71" s="16">
        <v>2019</v>
      </c>
      <c r="B71" s="16"/>
      <c r="C71" s="31">
        <v>0</v>
      </c>
      <c r="D71" s="13" t="s">
        <v>2442</v>
      </c>
      <c r="E71" s="8" t="s">
        <v>2460</v>
      </c>
      <c r="F71" s="10">
        <v>2004</v>
      </c>
      <c r="G71" s="9" t="s">
        <v>20</v>
      </c>
      <c r="H71" s="11">
        <v>117</v>
      </c>
      <c r="I71" s="10" t="s">
        <v>2441</v>
      </c>
      <c r="J71" s="12" t="s">
        <v>688</v>
      </c>
      <c r="K71" s="14">
        <v>43586</v>
      </c>
      <c r="L71" s="14">
        <v>45046</v>
      </c>
      <c r="M71" s="6">
        <v>120716</v>
      </c>
      <c r="N71" s="7" t="s">
        <v>2459</v>
      </c>
    </row>
    <row r="72" spans="1:14" ht="12.75" hidden="1" customHeight="1" x14ac:dyDescent="0.2">
      <c r="A72" s="16">
        <v>2019</v>
      </c>
      <c r="B72" s="16" t="s">
        <v>2567</v>
      </c>
      <c r="C72" s="31"/>
      <c r="D72" s="13" t="s">
        <v>2206</v>
      </c>
      <c r="E72" s="8" t="s">
        <v>2205</v>
      </c>
      <c r="F72" s="10">
        <v>1978</v>
      </c>
      <c r="G72" s="9" t="s">
        <v>229</v>
      </c>
      <c r="H72" s="11">
        <v>100</v>
      </c>
      <c r="I72" s="10" t="s">
        <v>21</v>
      </c>
      <c r="J72" s="12" t="s">
        <v>61</v>
      </c>
      <c r="K72" s="14">
        <v>43656</v>
      </c>
      <c r="L72" s="14">
        <v>43708</v>
      </c>
      <c r="M72" s="6">
        <v>2553</v>
      </c>
      <c r="N72" s="7" t="s">
        <v>2204</v>
      </c>
    </row>
    <row r="73" spans="1:14" ht="12.75" hidden="1" customHeight="1" x14ac:dyDescent="0.2">
      <c r="A73" s="16">
        <v>2019</v>
      </c>
      <c r="B73" s="16" t="s">
        <v>2567</v>
      </c>
      <c r="C73" s="31"/>
      <c r="D73" s="13" t="s">
        <v>2206</v>
      </c>
      <c r="E73" s="8" t="s">
        <v>2304</v>
      </c>
      <c r="F73" s="10">
        <v>1969</v>
      </c>
      <c r="G73" s="9" t="s">
        <v>57</v>
      </c>
      <c r="H73" s="11">
        <v>89</v>
      </c>
      <c r="I73" s="10" t="s">
        <v>12</v>
      </c>
      <c r="J73" s="12" t="s">
        <v>1325</v>
      </c>
      <c r="K73" s="14">
        <v>43656</v>
      </c>
      <c r="L73" s="14">
        <v>43708</v>
      </c>
      <c r="M73" s="6">
        <v>9871</v>
      </c>
      <c r="N73" s="7" t="s">
        <v>2303</v>
      </c>
    </row>
    <row r="74" spans="1:14" ht="12.75" hidden="1" customHeight="1" x14ac:dyDescent="0.2">
      <c r="A74" s="16">
        <v>2019</v>
      </c>
      <c r="B74" s="16" t="s">
        <v>2568</v>
      </c>
      <c r="C74" s="31"/>
      <c r="D74" s="13" t="s">
        <v>2486</v>
      </c>
      <c r="E74" s="8" t="s">
        <v>2484</v>
      </c>
      <c r="F74" s="10">
        <v>2015</v>
      </c>
      <c r="G74" s="9" t="s">
        <v>69</v>
      </c>
      <c r="H74" s="11">
        <v>83</v>
      </c>
      <c r="I74" s="10" t="s">
        <v>21</v>
      </c>
      <c r="J74" s="12" t="s">
        <v>2485</v>
      </c>
      <c r="K74" s="14">
        <v>43525</v>
      </c>
      <c r="L74" s="14">
        <v>44255</v>
      </c>
      <c r="M74" s="6">
        <v>3073120</v>
      </c>
      <c r="N74" s="7" t="s">
        <v>2483</v>
      </c>
    </row>
    <row r="75" spans="1:14" ht="12.75" customHeight="1" x14ac:dyDescent="0.2">
      <c r="A75" s="16">
        <v>2019</v>
      </c>
      <c r="B75" s="16"/>
      <c r="C75" s="31">
        <v>180000</v>
      </c>
      <c r="D75" s="13" t="s">
        <v>27</v>
      </c>
      <c r="E75" s="8" t="s">
        <v>2293</v>
      </c>
      <c r="F75" s="10">
        <v>1971</v>
      </c>
      <c r="G75" s="9" t="s">
        <v>323</v>
      </c>
      <c r="H75" s="11">
        <v>128</v>
      </c>
      <c r="I75" s="10" t="s">
        <v>156</v>
      </c>
      <c r="J75" s="12" t="s">
        <v>616</v>
      </c>
      <c r="K75" s="14">
        <v>43814</v>
      </c>
      <c r="L75" s="14">
        <v>44909</v>
      </c>
      <c r="M75" s="6">
        <v>9401</v>
      </c>
      <c r="N75" s="7" t="s">
        <v>2292</v>
      </c>
    </row>
    <row r="76" spans="1:14" ht="12.75" customHeight="1" x14ac:dyDescent="0.2">
      <c r="A76" s="16">
        <v>2019</v>
      </c>
      <c r="B76" s="16"/>
      <c r="C76" s="31">
        <v>35000</v>
      </c>
      <c r="D76" s="13" t="s">
        <v>27</v>
      </c>
      <c r="E76" s="8" t="s">
        <v>2325</v>
      </c>
      <c r="F76" s="10">
        <v>1968</v>
      </c>
      <c r="G76" s="9" t="s">
        <v>20</v>
      </c>
      <c r="H76" s="11">
        <v>93</v>
      </c>
      <c r="I76" s="10" t="s">
        <v>21</v>
      </c>
      <c r="J76" s="12" t="s">
        <v>42</v>
      </c>
      <c r="K76" s="14">
        <v>43814</v>
      </c>
      <c r="L76" s="14">
        <v>44909</v>
      </c>
      <c r="M76" s="6">
        <v>14237</v>
      </c>
      <c r="N76" s="7" t="s">
        <v>2324</v>
      </c>
    </row>
    <row r="77" spans="1:14" ht="12.75" customHeight="1" x14ac:dyDescent="0.2">
      <c r="A77" s="16">
        <v>2019</v>
      </c>
      <c r="B77" s="16"/>
      <c r="C77" s="31">
        <v>130000</v>
      </c>
      <c r="D77" s="13" t="s">
        <v>27</v>
      </c>
      <c r="E77" s="8" t="s">
        <v>2297</v>
      </c>
      <c r="F77" s="10">
        <v>1979</v>
      </c>
      <c r="G77" s="9" t="s">
        <v>25</v>
      </c>
      <c r="H77" s="11">
        <v>109</v>
      </c>
      <c r="I77" s="10" t="s">
        <v>156</v>
      </c>
      <c r="J77" s="12" t="s">
        <v>543</v>
      </c>
      <c r="K77" s="14">
        <v>43814</v>
      </c>
      <c r="L77" s="14">
        <v>44909</v>
      </c>
      <c r="M77" s="6">
        <v>9403</v>
      </c>
      <c r="N77" s="7" t="s">
        <v>2296</v>
      </c>
    </row>
    <row r="78" spans="1:14" ht="12.75" customHeight="1" x14ac:dyDescent="0.2">
      <c r="A78" s="16">
        <v>2019</v>
      </c>
      <c r="B78" s="16"/>
      <c r="C78" s="31">
        <v>180000</v>
      </c>
      <c r="D78" s="13" t="s">
        <v>27</v>
      </c>
      <c r="E78" s="8" t="s">
        <v>2291</v>
      </c>
      <c r="F78" s="10">
        <v>1970</v>
      </c>
      <c r="G78" s="9" t="s">
        <v>323</v>
      </c>
      <c r="H78" s="11">
        <v>117</v>
      </c>
      <c r="I78" s="10" t="s">
        <v>156</v>
      </c>
      <c r="J78" s="12" t="s">
        <v>616</v>
      </c>
      <c r="K78" s="14">
        <v>43814</v>
      </c>
      <c r="L78" s="14">
        <v>44909</v>
      </c>
      <c r="M78" s="6">
        <v>9400</v>
      </c>
      <c r="N78" s="7" t="s">
        <v>2290</v>
      </c>
    </row>
    <row r="79" spans="1:14" ht="12.75" customHeight="1" x14ac:dyDescent="0.2">
      <c r="A79" s="16">
        <v>2019</v>
      </c>
      <c r="B79" s="16"/>
      <c r="C79" s="31">
        <v>130000</v>
      </c>
      <c r="D79" s="13" t="s">
        <v>27</v>
      </c>
      <c r="E79" s="8" t="s">
        <v>2295</v>
      </c>
      <c r="F79" s="10">
        <v>1972</v>
      </c>
      <c r="G79" s="9" t="s">
        <v>25</v>
      </c>
      <c r="H79" s="11">
        <v>122</v>
      </c>
      <c r="I79" s="10" t="s">
        <v>156</v>
      </c>
      <c r="J79" s="12" t="s">
        <v>1012</v>
      </c>
      <c r="K79" s="14">
        <v>43814</v>
      </c>
      <c r="L79" s="14">
        <v>44909</v>
      </c>
      <c r="M79" s="6">
        <v>9402</v>
      </c>
      <c r="N79" s="7" t="s">
        <v>2294</v>
      </c>
    </row>
    <row r="80" spans="1:14" ht="12.75" customHeight="1" x14ac:dyDescent="0.2">
      <c r="A80" s="16">
        <v>2019</v>
      </c>
      <c r="B80" s="16"/>
      <c r="C80" s="31">
        <v>35000</v>
      </c>
      <c r="D80" s="13" t="s">
        <v>27</v>
      </c>
      <c r="E80" s="8" t="s">
        <v>2285</v>
      </c>
      <c r="F80" s="10">
        <v>1973</v>
      </c>
      <c r="G80" s="9" t="s">
        <v>20</v>
      </c>
      <c r="H80" s="11">
        <v>114</v>
      </c>
      <c r="I80" s="10" t="s">
        <v>21</v>
      </c>
      <c r="J80" s="12" t="s">
        <v>177</v>
      </c>
      <c r="K80" s="14">
        <v>43814</v>
      </c>
      <c r="L80" s="14">
        <v>44909</v>
      </c>
      <c r="M80" s="6">
        <v>9194</v>
      </c>
      <c r="N80" s="7" t="s">
        <v>2284</v>
      </c>
    </row>
    <row r="81" spans="1:14" ht="12.75" customHeight="1" x14ac:dyDescent="0.2">
      <c r="A81" s="16">
        <v>2019</v>
      </c>
      <c r="B81" s="16"/>
      <c r="C81" s="31">
        <v>350000</v>
      </c>
      <c r="D81" s="13" t="s">
        <v>141</v>
      </c>
      <c r="E81" s="8" t="s">
        <v>2542</v>
      </c>
      <c r="F81" s="10">
        <v>2018</v>
      </c>
      <c r="G81" s="9" t="s">
        <v>20</v>
      </c>
      <c r="H81" s="11">
        <v>90</v>
      </c>
      <c r="I81" s="10" t="s">
        <v>64</v>
      </c>
      <c r="J81" s="12" t="s">
        <v>2543</v>
      </c>
      <c r="K81" s="14">
        <v>43468</v>
      </c>
      <c r="L81" s="14">
        <v>2958465</v>
      </c>
      <c r="M81" s="6">
        <v>3089543</v>
      </c>
      <c r="N81" s="7" t="s">
        <v>2541</v>
      </c>
    </row>
    <row r="82" spans="1:14" ht="12.75" hidden="1" customHeight="1" x14ac:dyDescent="0.2">
      <c r="A82" s="16">
        <v>2019</v>
      </c>
      <c r="B82" s="16" t="s">
        <v>2567</v>
      </c>
      <c r="C82" s="31"/>
      <c r="D82" s="13" t="s">
        <v>2211</v>
      </c>
      <c r="E82" s="8" t="s">
        <v>2210</v>
      </c>
      <c r="F82" s="10">
        <v>1960</v>
      </c>
      <c r="G82" s="9" t="s">
        <v>14</v>
      </c>
      <c r="H82" s="11">
        <v>113</v>
      </c>
      <c r="I82" s="10" t="s">
        <v>15</v>
      </c>
      <c r="J82" s="12" t="s">
        <v>177</v>
      </c>
      <c r="K82" s="14">
        <v>43663</v>
      </c>
      <c r="L82" s="14">
        <v>43708</v>
      </c>
      <c r="M82" s="6">
        <v>3012</v>
      </c>
      <c r="N82" s="7" t="s">
        <v>2209</v>
      </c>
    </row>
    <row r="83" spans="1:14" ht="12.75" hidden="1" customHeight="1" x14ac:dyDescent="0.2">
      <c r="A83" s="16">
        <v>2019</v>
      </c>
      <c r="B83" s="16" t="s">
        <v>2567</v>
      </c>
      <c r="C83" s="31"/>
      <c r="D83" s="13" t="s">
        <v>2211</v>
      </c>
      <c r="E83" s="8" t="s">
        <v>2213</v>
      </c>
      <c r="F83" s="10">
        <v>1962</v>
      </c>
      <c r="G83" s="9" t="s">
        <v>20</v>
      </c>
      <c r="H83" s="11">
        <v>106</v>
      </c>
      <c r="I83" s="10" t="s">
        <v>21</v>
      </c>
      <c r="J83" s="12" t="s">
        <v>177</v>
      </c>
      <c r="K83" s="14">
        <v>43663</v>
      </c>
      <c r="L83" s="14">
        <v>43934</v>
      </c>
      <c r="M83" s="6">
        <v>3013</v>
      </c>
      <c r="N83" s="7" t="s">
        <v>2212</v>
      </c>
    </row>
    <row r="84" spans="1:14" ht="12.75" hidden="1" customHeight="1" x14ac:dyDescent="0.2">
      <c r="A84" s="16">
        <v>2019</v>
      </c>
      <c r="B84" s="16" t="s">
        <v>2567</v>
      </c>
      <c r="C84" s="31"/>
      <c r="D84" s="13" t="s">
        <v>2211</v>
      </c>
      <c r="E84" s="8" t="s">
        <v>2221</v>
      </c>
      <c r="F84" s="10">
        <v>1959</v>
      </c>
      <c r="G84" s="9" t="s">
        <v>20</v>
      </c>
      <c r="H84" s="11">
        <v>100</v>
      </c>
      <c r="I84" s="10" t="s">
        <v>21</v>
      </c>
      <c r="J84" s="12" t="s">
        <v>259</v>
      </c>
      <c r="K84" s="14">
        <v>43663</v>
      </c>
      <c r="L84" s="14">
        <v>43708</v>
      </c>
      <c r="M84" s="6">
        <v>3106</v>
      </c>
      <c r="N84" s="7" t="s">
        <v>2220</v>
      </c>
    </row>
    <row r="85" spans="1:14" ht="12.75" hidden="1" customHeight="1" x14ac:dyDescent="0.2">
      <c r="A85" s="16">
        <v>2019</v>
      </c>
      <c r="B85" s="16" t="s">
        <v>2567</v>
      </c>
      <c r="C85" s="31"/>
      <c r="D85" s="13" t="s">
        <v>2211</v>
      </c>
      <c r="E85" s="8" t="s">
        <v>2228</v>
      </c>
      <c r="F85" s="10">
        <v>1955</v>
      </c>
      <c r="G85" s="9" t="s">
        <v>20</v>
      </c>
      <c r="H85" s="11">
        <v>107</v>
      </c>
      <c r="I85" s="10" t="s">
        <v>21</v>
      </c>
      <c r="J85" s="12" t="s">
        <v>2229</v>
      </c>
      <c r="K85" s="14">
        <v>43663</v>
      </c>
      <c r="L85" s="14">
        <v>43708</v>
      </c>
      <c r="M85" s="6">
        <v>3559</v>
      </c>
      <c r="N85" s="7" t="s">
        <v>2227</v>
      </c>
    </row>
    <row r="86" spans="1:14" ht="12.75" hidden="1" customHeight="1" x14ac:dyDescent="0.2">
      <c r="A86" s="16">
        <v>2019</v>
      </c>
      <c r="B86" s="16" t="s">
        <v>2567</v>
      </c>
      <c r="C86" s="31"/>
      <c r="D86" s="13" t="s">
        <v>2211</v>
      </c>
      <c r="E86" s="8" t="s">
        <v>2231</v>
      </c>
      <c r="F86" s="10">
        <v>1965</v>
      </c>
      <c r="G86" s="9" t="s">
        <v>20</v>
      </c>
      <c r="H86" s="11">
        <v>118</v>
      </c>
      <c r="I86" s="10" t="s">
        <v>15</v>
      </c>
      <c r="J86" s="12" t="s">
        <v>2232</v>
      </c>
      <c r="K86" s="14">
        <v>43663</v>
      </c>
      <c r="L86" s="14">
        <v>43708</v>
      </c>
      <c r="M86" s="6">
        <v>3598</v>
      </c>
      <c r="N86" s="7" t="s">
        <v>2230</v>
      </c>
    </row>
    <row r="87" spans="1:14" ht="12.75" hidden="1" customHeight="1" x14ac:dyDescent="0.2">
      <c r="A87" s="16">
        <v>2019</v>
      </c>
      <c r="B87" s="16" t="s">
        <v>2567</v>
      </c>
      <c r="C87" s="31"/>
      <c r="D87" s="13" t="s">
        <v>2211</v>
      </c>
      <c r="E87" s="8" t="s">
        <v>2236</v>
      </c>
      <c r="F87" s="10">
        <v>1976</v>
      </c>
      <c r="G87" s="9" t="s">
        <v>14</v>
      </c>
      <c r="H87" s="11">
        <v>135</v>
      </c>
      <c r="I87" s="10" t="s">
        <v>15</v>
      </c>
      <c r="J87" s="12" t="s">
        <v>316</v>
      </c>
      <c r="K87" s="14">
        <v>43663</v>
      </c>
      <c r="L87" s="14">
        <v>43708</v>
      </c>
      <c r="M87" s="6">
        <v>3804</v>
      </c>
      <c r="N87" s="7" t="s">
        <v>2235</v>
      </c>
    </row>
    <row r="88" spans="1:14" ht="12.75" hidden="1" customHeight="1" x14ac:dyDescent="0.2">
      <c r="A88" s="16">
        <v>2019</v>
      </c>
      <c r="B88" s="16" t="s">
        <v>2567</v>
      </c>
      <c r="C88" s="31"/>
      <c r="D88" s="13" t="s">
        <v>2211</v>
      </c>
      <c r="E88" s="8" t="s">
        <v>2257</v>
      </c>
      <c r="F88" s="10">
        <v>1969</v>
      </c>
      <c r="G88" s="9" t="s">
        <v>14</v>
      </c>
      <c r="H88" s="11">
        <v>107</v>
      </c>
      <c r="I88" s="10" t="s">
        <v>12</v>
      </c>
      <c r="J88" s="12" t="s">
        <v>284</v>
      </c>
      <c r="K88" s="14">
        <v>43663</v>
      </c>
      <c r="L88" s="14">
        <v>43708</v>
      </c>
      <c r="M88" s="6">
        <v>6881</v>
      </c>
      <c r="N88" s="7" t="s">
        <v>2256</v>
      </c>
    </row>
    <row r="89" spans="1:14" ht="12.75" hidden="1" customHeight="1" x14ac:dyDescent="0.2">
      <c r="A89" s="16">
        <v>2019</v>
      </c>
      <c r="B89" s="16" t="s">
        <v>2567</v>
      </c>
      <c r="C89" s="31"/>
      <c r="D89" s="13" t="s">
        <v>2211</v>
      </c>
      <c r="E89" s="8" t="s">
        <v>2262</v>
      </c>
      <c r="F89" s="10">
        <v>1964</v>
      </c>
      <c r="G89" s="9"/>
      <c r="H89" s="11">
        <v>108</v>
      </c>
      <c r="I89" s="10" t="s">
        <v>21</v>
      </c>
      <c r="J89" s="12" t="s">
        <v>619</v>
      </c>
      <c r="K89" s="14">
        <v>43663</v>
      </c>
      <c r="L89" s="14">
        <v>43737</v>
      </c>
      <c r="M89" s="6">
        <v>7103</v>
      </c>
      <c r="N89" s="7" t="s">
        <v>2261</v>
      </c>
    </row>
    <row r="90" spans="1:14" ht="12.75" hidden="1" customHeight="1" x14ac:dyDescent="0.2">
      <c r="A90" s="16">
        <v>2019</v>
      </c>
      <c r="B90" s="16" t="s">
        <v>2567</v>
      </c>
      <c r="C90" s="31"/>
      <c r="D90" s="13" t="s">
        <v>2211</v>
      </c>
      <c r="E90" s="8" t="s">
        <v>2264</v>
      </c>
      <c r="F90" s="10">
        <v>1963</v>
      </c>
      <c r="G90" s="9" t="s">
        <v>20</v>
      </c>
      <c r="H90" s="11">
        <v>90</v>
      </c>
      <c r="I90" s="10" t="s">
        <v>21</v>
      </c>
      <c r="J90" s="12" t="s">
        <v>427</v>
      </c>
      <c r="K90" s="14">
        <v>43663</v>
      </c>
      <c r="L90" s="14">
        <v>43737</v>
      </c>
      <c r="M90" s="6">
        <v>7105</v>
      </c>
      <c r="N90" s="7" t="s">
        <v>2263</v>
      </c>
    </row>
    <row r="91" spans="1:14" ht="12.75" hidden="1" customHeight="1" x14ac:dyDescent="0.2">
      <c r="A91" s="16">
        <v>2019</v>
      </c>
      <c r="B91" s="16" t="s">
        <v>2567</v>
      </c>
      <c r="C91" s="31"/>
      <c r="D91" s="13" t="s">
        <v>2211</v>
      </c>
      <c r="E91" s="8" t="s">
        <v>2275</v>
      </c>
      <c r="F91" s="10">
        <v>1953</v>
      </c>
      <c r="G91" s="9" t="s">
        <v>163</v>
      </c>
      <c r="H91" s="11">
        <v>90</v>
      </c>
      <c r="I91" s="10" t="s">
        <v>15</v>
      </c>
      <c r="J91" s="12" t="s">
        <v>463</v>
      </c>
      <c r="K91" s="14">
        <v>43663</v>
      </c>
      <c r="L91" s="14">
        <v>43708</v>
      </c>
      <c r="M91" s="6">
        <v>8929</v>
      </c>
      <c r="N91" s="7" t="s">
        <v>2274</v>
      </c>
    </row>
    <row r="92" spans="1:14" ht="12.75" hidden="1" customHeight="1" x14ac:dyDescent="0.2">
      <c r="A92" s="16">
        <v>2019</v>
      </c>
      <c r="B92" s="16" t="s">
        <v>2567</v>
      </c>
      <c r="C92" s="31"/>
      <c r="D92" s="13" t="s">
        <v>2211</v>
      </c>
      <c r="E92" s="8" t="s">
        <v>2279</v>
      </c>
      <c r="F92" s="10">
        <v>1952</v>
      </c>
      <c r="G92" s="9" t="s">
        <v>20</v>
      </c>
      <c r="H92" s="11">
        <v>103</v>
      </c>
      <c r="I92" s="10" t="s">
        <v>64</v>
      </c>
      <c r="J92" s="12" t="s">
        <v>22</v>
      </c>
      <c r="K92" s="14">
        <v>43663</v>
      </c>
      <c r="L92" s="14">
        <v>43708</v>
      </c>
      <c r="M92" s="6">
        <v>8980</v>
      </c>
      <c r="N92" s="7" t="s">
        <v>2278</v>
      </c>
    </row>
    <row r="93" spans="1:14" ht="12.75" hidden="1" customHeight="1" x14ac:dyDescent="0.2">
      <c r="A93" s="16">
        <v>2019</v>
      </c>
      <c r="B93" s="16" t="s">
        <v>2567</v>
      </c>
      <c r="C93" s="31"/>
      <c r="D93" s="13" t="s">
        <v>2211</v>
      </c>
      <c r="E93" s="8" t="s">
        <v>2287</v>
      </c>
      <c r="F93" s="10">
        <v>1959</v>
      </c>
      <c r="G93" s="9" t="s">
        <v>20</v>
      </c>
      <c r="H93" s="11">
        <v>104</v>
      </c>
      <c r="I93" s="10" t="s">
        <v>21</v>
      </c>
      <c r="J93" s="12" t="s">
        <v>177</v>
      </c>
      <c r="K93" s="14">
        <v>43663</v>
      </c>
      <c r="L93" s="14">
        <v>43708</v>
      </c>
      <c r="M93" s="6">
        <v>9209</v>
      </c>
      <c r="N93" s="7" t="s">
        <v>2286</v>
      </c>
    </row>
    <row r="94" spans="1:14" ht="12.75" hidden="1" customHeight="1" x14ac:dyDescent="0.2">
      <c r="A94" s="16">
        <v>2019</v>
      </c>
      <c r="B94" s="16" t="s">
        <v>2567</v>
      </c>
      <c r="C94" s="31"/>
      <c r="D94" s="13" t="s">
        <v>2211</v>
      </c>
      <c r="E94" s="8" t="s">
        <v>2289</v>
      </c>
      <c r="F94" s="10">
        <v>1955</v>
      </c>
      <c r="G94" s="9" t="s">
        <v>20</v>
      </c>
      <c r="H94" s="11">
        <v>95</v>
      </c>
      <c r="I94" s="10" t="s">
        <v>21</v>
      </c>
      <c r="J94" s="12" t="s">
        <v>259</v>
      </c>
      <c r="K94" s="14">
        <v>43663</v>
      </c>
      <c r="L94" s="14">
        <v>43708</v>
      </c>
      <c r="M94" s="6">
        <v>9271</v>
      </c>
      <c r="N94" s="7" t="s">
        <v>2288</v>
      </c>
    </row>
    <row r="95" spans="1:14" ht="12.75" hidden="1" customHeight="1" x14ac:dyDescent="0.2">
      <c r="A95" s="16">
        <v>2019</v>
      </c>
      <c r="B95" s="16" t="s">
        <v>2567</v>
      </c>
      <c r="C95" s="31"/>
      <c r="D95" s="13" t="s">
        <v>2211</v>
      </c>
      <c r="E95" s="8" t="s">
        <v>2299</v>
      </c>
      <c r="F95" s="10">
        <v>1969</v>
      </c>
      <c r="G95" s="9" t="s">
        <v>57</v>
      </c>
      <c r="H95" s="11">
        <v>136</v>
      </c>
      <c r="I95" s="10" t="s">
        <v>15</v>
      </c>
      <c r="J95" s="12" t="s">
        <v>736</v>
      </c>
      <c r="K95" s="14">
        <v>43663</v>
      </c>
      <c r="L95" s="14">
        <v>43708</v>
      </c>
      <c r="M95" s="6">
        <v>9430</v>
      </c>
      <c r="N95" s="7" t="s">
        <v>2298</v>
      </c>
    </row>
    <row r="96" spans="1:14" ht="12.75" hidden="1" customHeight="1" x14ac:dyDescent="0.2">
      <c r="A96" s="16">
        <v>2019</v>
      </c>
      <c r="B96" s="16" t="s">
        <v>2567</v>
      </c>
      <c r="C96" s="31"/>
      <c r="D96" s="13" t="s">
        <v>2211</v>
      </c>
      <c r="E96" s="8" t="s">
        <v>2308</v>
      </c>
      <c r="F96" s="10">
        <v>1971</v>
      </c>
      <c r="G96" s="9" t="s">
        <v>323</v>
      </c>
      <c r="H96" s="11">
        <v>96</v>
      </c>
      <c r="I96" s="10" t="s">
        <v>21</v>
      </c>
      <c r="J96" s="12" t="s">
        <v>1210</v>
      </c>
      <c r="K96" s="14">
        <v>43663</v>
      </c>
      <c r="L96" s="14">
        <v>43708</v>
      </c>
      <c r="M96" s="6">
        <v>10469</v>
      </c>
      <c r="N96" s="7" t="s">
        <v>2307</v>
      </c>
    </row>
    <row r="97" spans="1:14" ht="12.75" hidden="1" customHeight="1" x14ac:dyDescent="0.2">
      <c r="A97" s="16">
        <v>2019</v>
      </c>
      <c r="B97" s="16" t="s">
        <v>2567</v>
      </c>
      <c r="C97" s="31"/>
      <c r="D97" s="13" t="s">
        <v>2211</v>
      </c>
      <c r="E97" s="8" t="s">
        <v>2310</v>
      </c>
      <c r="F97" s="10">
        <v>1967</v>
      </c>
      <c r="G97" s="9" t="s">
        <v>57</v>
      </c>
      <c r="H97" s="11">
        <v>99</v>
      </c>
      <c r="I97" s="10" t="s">
        <v>21</v>
      </c>
      <c r="J97" s="12" t="s">
        <v>2311</v>
      </c>
      <c r="K97" s="14">
        <v>43663</v>
      </c>
      <c r="L97" s="14">
        <v>43737</v>
      </c>
      <c r="M97" s="6">
        <v>10485</v>
      </c>
      <c r="N97" s="7" t="s">
        <v>2309</v>
      </c>
    </row>
    <row r="98" spans="1:14" ht="12.75" hidden="1" customHeight="1" x14ac:dyDescent="0.2">
      <c r="A98" s="16">
        <v>2019</v>
      </c>
      <c r="B98" s="16" t="s">
        <v>2567</v>
      </c>
      <c r="C98" s="31"/>
      <c r="D98" s="13" t="s">
        <v>2211</v>
      </c>
      <c r="E98" s="8" t="s">
        <v>2317</v>
      </c>
      <c r="F98" s="10">
        <v>1954</v>
      </c>
      <c r="G98" s="9" t="s">
        <v>14</v>
      </c>
      <c r="H98" s="11">
        <v>98</v>
      </c>
      <c r="I98" s="10" t="s">
        <v>15</v>
      </c>
      <c r="J98" s="12" t="s">
        <v>1672</v>
      </c>
      <c r="K98" s="14">
        <v>43663</v>
      </c>
      <c r="L98" s="14">
        <v>43888</v>
      </c>
      <c r="M98" s="6">
        <v>10642</v>
      </c>
      <c r="N98" s="7" t="s">
        <v>2316</v>
      </c>
    </row>
    <row r="99" spans="1:14" ht="12.75" hidden="1" customHeight="1" x14ac:dyDescent="0.2">
      <c r="A99" s="16">
        <v>2019</v>
      </c>
      <c r="B99" s="16" t="s">
        <v>2567</v>
      </c>
      <c r="C99" s="31"/>
      <c r="D99" s="13" t="s">
        <v>2211</v>
      </c>
      <c r="E99" s="8" t="s">
        <v>2319</v>
      </c>
      <c r="F99" s="10">
        <v>1958</v>
      </c>
      <c r="G99" s="9" t="s">
        <v>20</v>
      </c>
      <c r="H99" s="11">
        <v>101</v>
      </c>
      <c r="I99" s="10" t="s">
        <v>21</v>
      </c>
      <c r="J99" s="12" t="s">
        <v>22</v>
      </c>
      <c r="K99" s="14">
        <v>43663</v>
      </c>
      <c r="L99" s="14">
        <v>43708</v>
      </c>
      <c r="M99" s="6">
        <v>10653</v>
      </c>
      <c r="N99" s="7" t="s">
        <v>2318</v>
      </c>
    </row>
    <row r="100" spans="1:14" ht="12.75" hidden="1" customHeight="1" x14ac:dyDescent="0.2">
      <c r="A100" s="16">
        <v>2019</v>
      </c>
      <c r="B100" s="16" t="s">
        <v>2567</v>
      </c>
      <c r="C100" s="31"/>
      <c r="D100" s="13" t="s">
        <v>2211</v>
      </c>
      <c r="E100" s="8" t="s">
        <v>2321</v>
      </c>
      <c r="F100" s="10">
        <v>1961</v>
      </c>
      <c r="G100" s="9" t="s">
        <v>20</v>
      </c>
      <c r="H100" s="11">
        <v>90</v>
      </c>
      <c r="I100" s="10" t="s">
        <v>21</v>
      </c>
      <c r="J100" s="12" t="s">
        <v>360</v>
      </c>
      <c r="K100" s="14">
        <v>43663</v>
      </c>
      <c r="L100" s="14">
        <v>43737</v>
      </c>
      <c r="M100" s="6">
        <v>10658</v>
      </c>
      <c r="N100" s="7" t="s">
        <v>2320</v>
      </c>
    </row>
    <row r="101" spans="1:14" ht="12.75" hidden="1" customHeight="1" x14ac:dyDescent="0.2">
      <c r="A101" s="16">
        <v>2019</v>
      </c>
      <c r="B101" s="16" t="s">
        <v>2567</v>
      </c>
      <c r="C101" s="31"/>
      <c r="D101" s="13" t="s">
        <v>2211</v>
      </c>
      <c r="E101" s="8" t="s">
        <v>2331</v>
      </c>
      <c r="F101" s="10">
        <v>1950</v>
      </c>
      <c r="G101" s="9" t="s">
        <v>20</v>
      </c>
      <c r="H101" s="11">
        <v>90</v>
      </c>
      <c r="I101" s="10" t="s">
        <v>15</v>
      </c>
      <c r="J101" s="12" t="s">
        <v>180</v>
      </c>
      <c r="K101" s="14">
        <v>43663</v>
      </c>
      <c r="L101" s="14">
        <v>43708</v>
      </c>
      <c r="M101" s="6">
        <v>17721</v>
      </c>
      <c r="N101" s="7" t="s">
        <v>2330</v>
      </c>
    </row>
    <row r="102" spans="1:14" ht="12.75" hidden="1" customHeight="1" x14ac:dyDescent="0.2">
      <c r="A102" s="16">
        <v>2019</v>
      </c>
      <c r="B102" s="16" t="s">
        <v>2567</v>
      </c>
      <c r="C102" s="31"/>
      <c r="D102" s="13" t="s">
        <v>2211</v>
      </c>
      <c r="E102" s="8" t="s">
        <v>2335</v>
      </c>
      <c r="F102" s="10">
        <v>1988</v>
      </c>
      <c r="G102" s="9" t="s">
        <v>20</v>
      </c>
      <c r="H102" s="11">
        <v>84</v>
      </c>
      <c r="I102" s="10" t="s">
        <v>12</v>
      </c>
      <c r="J102" s="12" t="s">
        <v>2336</v>
      </c>
      <c r="K102" s="14">
        <v>43663</v>
      </c>
      <c r="L102" s="14">
        <v>43708</v>
      </c>
      <c r="M102" s="6">
        <v>18897</v>
      </c>
      <c r="N102" s="7" t="s">
        <v>2334</v>
      </c>
    </row>
    <row r="103" spans="1:14" ht="12.75" hidden="1" customHeight="1" x14ac:dyDescent="0.2">
      <c r="A103" s="16">
        <v>2019</v>
      </c>
      <c r="B103" s="16" t="s">
        <v>2567</v>
      </c>
      <c r="C103" s="31"/>
      <c r="D103" s="13" t="s">
        <v>2211</v>
      </c>
      <c r="E103" s="8" t="s">
        <v>2340</v>
      </c>
      <c r="F103" s="10">
        <v>1966</v>
      </c>
      <c r="G103" s="9" t="s">
        <v>14</v>
      </c>
      <c r="H103" s="11">
        <v>121</v>
      </c>
      <c r="I103" s="10" t="s">
        <v>12</v>
      </c>
      <c r="J103" s="12" t="s">
        <v>2341</v>
      </c>
      <c r="K103" s="14">
        <v>43663</v>
      </c>
      <c r="L103" s="14">
        <v>43888</v>
      </c>
      <c r="M103" s="6">
        <v>20342</v>
      </c>
      <c r="N103" s="7" t="s">
        <v>2339</v>
      </c>
    </row>
    <row r="104" spans="1:14" ht="12.75" hidden="1" customHeight="1" x14ac:dyDescent="0.2">
      <c r="A104" s="16">
        <v>2019</v>
      </c>
      <c r="B104" s="16" t="s">
        <v>2567</v>
      </c>
      <c r="C104" s="31"/>
      <c r="D104" s="13" t="s">
        <v>2211</v>
      </c>
      <c r="E104" s="8" t="s">
        <v>2353</v>
      </c>
      <c r="F104" s="10">
        <v>1948</v>
      </c>
      <c r="G104" s="9" t="s">
        <v>20</v>
      </c>
      <c r="H104" s="11">
        <v>82</v>
      </c>
      <c r="I104" s="10" t="s">
        <v>64</v>
      </c>
      <c r="J104" s="12" t="s">
        <v>463</v>
      </c>
      <c r="K104" s="14">
        <v>43663</v>
      </c>
      <c r="L104" s="14">
        <v>43708</v>
      </c>
      <c r="M104" s="6">
        <v>25482</v>
      </c>
      <c r="N104" s="7" t="s">
        <v>2352</v>
      </c>
    </row>
    <row r="105" spans="1:14" ht="12.75" hidden="1" customHeight="1" x14ac:dyDescent="0.2">
      <c r="A105" s="16">
        <v>2019</v>
      </c>
      <c r="B105" s="16" t="s">
        <v>2567</v>
      </c>
      <c r="C105" s="31"/>
      <c r="D105" s="13" t="s">
        <v>2211</v>
      </c>
      <c r="E105" s="8" t="s">
        <v>2357</v>
      </c>
      <c r="F105" s="10">
        <v>1967</v>
      </c>
      <c r="G105" s="9" t="s">
        <v>20</v>
      </c>
      <c r="H105" s="11">
        <v>113</v>
      </c>
      <c r="I105" s="10" t="s">
        <v>15</v>
      </c>
      <c r="J105" s="12" t="s">
        <v>2219</v>
      </c>
      <c r="K105" s="14">
        <v>43663</v>
      </c>
      <c r="L105" s="14">
        <v>43888</v>
      </c>
      <c r="M105" s="6">
        <v>25513</v>
      </c>
      <c r="N105" s="7" t="s">
        <v>2356</v>
      </c>
    </row>
    <row r="106" spans="1:14" ht="12.75" hidden="1" customHeight="1" x14ac:dyDescent="0.2">
      <c r="A106" s="16">
        <v>2019</v>
      </c>
      <c r="B106" s="16" t="s">
        <v>2567</v>
      </c>
      <c r="C106" s="31"/>
      <c r="D106" s="13" t="s">
        <v>2211</v>
      </c>
      <c r="E106" s="8" t="s">
        <v>2359</v>
      </c>
      <c r="F106" s="10">
        <v>1955</v>
      </c>
      <c r="G106" s="9" t="s">
        <v>20</v>
      </c>
      <c r="H106" s="11">
        <v>95</v>
      </c>
      <c r="I106" s="10" t="s">
        <v>21</v>
      </c>
      <c r="J106" s="12" t="s">
        <v>22</v>
      </c>
      <c r="K106" s="14">
        <v>43663</v>
      </c>
      <c r="L106" s="14">
        <v>43888</v>
      </c>
      <c r="M106" s="6">
        <v>25786</v>
      </c>
      <c r="N106" s="7" t="s">
        <v>2358</v>
      </c>
    </row>
    <row r="107" spans="1:14" ht="12.75" hidden="1" customHeight="1" x14ac:dyDescent="0.2">
      <c r="A107" s="16">
        <v>2019</v>
      </c>
      <c r="B107" s="16" t="s">
        <v>2567</v>
      </c>
      <c r="C107" s="31"/>
      <c r="D107" s="13" t="s">
        <v>2211</v>
      </c>
      <c r="E107" s="8" t="s">
        <v>2363</v>
      </c>
      <c r="F107" s="10">
        <v>1966</v>
      </c>
      <c r="G107" s="9" t="s">
        <v>57</v>
      </c>
      <c r="H107" s="11">
        <v>120</v>
      </c>
      <c r="I107" s="10" t="s">
        <v>21</v>
      </c>
      <c r="J107" s="12" t="s">
        <v>1786</v>
      </c>
      <c r="K107" s="14">
        <v>43663</v>
      </c>
      <c r="L107" s="14">
        <v>43708</v>
      </c>
      <c r="M107" s="6">
        <v>26084</v>
      </c>
      <c r="N107" s="7" t="s">
        <v>2362</v>
      </c>
    </row>
    <row r="108" spans="1:14" ht="12.75" hidden="1" customHeight="1" x14ac:dyDescent="0.2">
      <c r="A108" s="16">
        <v>2019</v>
      </c>
      <c r="B108" s="16" t="s">
        <v>2567</v>
      </c>
      <c r="C108" s="31"/>
      <c r="D108" s="13" t="s">
        <v>2211</v>
      </c>
      <c r="E108" s="8" t="s">
        <v>2365</v>
      </c>
      <c r="F108" s="10">
        <v>1958</v>
      </c>
      <c r="G108" s="9" t="s">
        <v>20</v>
      </c>
      <c r="H108" s="11">
        <v>90</v>
      </c>
      <c r="I108" s="10" t="s">
        <v>21</v>
      </c>
      <c r="J108" s="12" t="s">
        <v>2366</v>
      </c>
      <c r="K108" s="14">
        <v>43663</v>
      </c>
      <c r="L108" s="14">
        <v>43708</v>
      </c>
      <c r="M108" s="6">
        <v>26962</v>
      </c>
      <c r="N108" s="7" t="s">
        <v>2364</v>
      </c>
    </row>
    <row r="109" spans="1:14" ht="12.75" hidden="1" customHeight="1" x14ac:dyDescent="0.2">
      <c r="A109" s="16">
        <v>2019</v>
      </c>
      <c r="B109" s="16" t="s">
        <v>2567</v>
      </c>
      <c r="C109" s="31"/>
      <c r="D109" s="13" t="s">
        <v>2211</v>
      </c>
      <c r="E109" s="8" t="s">
        <v>2368</v>
      </c>
      <c r="F109" s="10">
        <v>1958</v>
      </c>
      <c r="G109" s="9" t="s">
        <v>20</v>
      </c>
      <c r="H109" s="11">
        <v>113</v>
      </c>
      <c r="I109" s="10" t="s">
        <v>21</v>
      </c>
      <c r="J109" s="12" t="s">
        <v>2369</v>
      </c>
      <c r="K109" s="14">
        <v>43663</v>
      </c>
      <c r="L109" s="14">
        <v>43708</v>
      </c>
      <c r="M109" s="6">
        <v>27512</v>
      </c>
      <c r="N109" s="7" t="s">
        <v>2367</v>
      </c>
    </row>
    <row r="110" spans="1:14" ht="12.75" hidden="1" customHeight="1" x14ac:dyDescent="0.2">
      <c r="A110" s="16">
        <v>2019</v>
      </c>
      <c r="B110" s="16" t="s">
        <v>2567</v>
      </c>
      <c r="C110" s="31"/>
      <c r="D110" s="13" t="s">
        <v>2211</v>
      </c>
      <c r="E110" s="8" t="s">
        <v>2371</v>
      </c>
      <c r="F110" s="10">
        <v>1986</v>
      </c>
      <c r="G110" s="9" t="s">
        <v>14</v>
      </c>
      <c r="H110" s="11">
        <v>127</v>
      </c>
      <c r="I110" s="10" t="s">
        <v>21</v>
      </c>
      <c r="J110" s="12" t="s">
        <v>2349</v>
      </c>
      <c r="K110" s="14">
        <v>43663</v>
      </c>
      <c r="L110" s="14">
        <v>43737</v>
      </c>
      <c r="M110" s="6">
        <v>31170</v>
      </c>
      <c r="N110" s="7" t="s">
        <v>2370</v>
      </c>
    </row>
    <row r="111" spans="1:14" ht="12.75" hidden="1" customHeight="1" x14ac:dyDescent="0.2">
      <c r="A111" s="16">
        <v>2019</v>
      </c>
      <c r="B111" s="16" t="s">
        <v>2567</v>
      </c>
      <c r="C111" s="31"/>
      <c r="D111" s="13" t="s">
        <v>2211</v>
      </c>
      <c r="E111" s="8" t="s">
        <v>2379</v>
      </c>
      <c r="F111" s="10">
        <v>1966</v>
      </c>
      <c r="G111" s="9" t="s">
        <v>57</v>
      </c>
      <c r="H111" s="11">
        <v>97</v>
      </c>
      <c r="I111" s="10" t="s">
        <v>21</v>
      </c>
      <c r="J111" s="12" t="s">
        <v>254</v>
      </c>
      <c r="K111" s="14">
        <v>43663</v>
      </c>
      <c r="L111" s="14">
        <v>43708</v>
      </c>
      <c r="M111" s="6">
        <v>31844</v>
      </c>
      <c r="N111" s="7" t="s">
        <v>2378</v>
      </c>
    </row>
    <row r="112" spans="1:14" ht="12.75" hidden="1" customHeight="1" x14ac:dyDescent="0.2">
      <c r="A112" s="16">
        <v>2019</v>
      </c>
      <c r="B112" s="16" t="s">
        <v>2567</v>
      </c>
      <c r="C112" s="31"/>
      <c r="D112" s="13" t="s">
        <v>2211</v>
      </c>
      <c r="E112" s="8" t="s">
        <v>2384</v>
      </c>
      <c r="F112" s="10">
        <v>1974</v>
      </c>
      <c r="G112" s="9" t="s">
        <v>14</v>
      </c>
      <c r="H112" s="11">
        <v>115</v>
      </c>
      <c r="I112" s="10" t="s">
        <v>21</v>
      </c>
      <c r="J112" s="12" t="s">
        <v>2385</v>
      </c>
      <c r="K112" s="14">
        <v>43663</v>
      </c>
      <c r="L112" s="14">
        <v>43708</v>
      </c>
      <c r="M112" s="6">
        <v>35059</v>
      </c>
      <c r="N112" s="7" t="s">
        <v>2383</v>
      </c>
    </row>
    <row r="113" spans="1:14" ht="12.75" hidden="1" customHeight="1" x14ac:dyDescent="0.2">
      <c r="A113" s="16">
        <v>2019</v>
      </c>
      <c r="B113" s="16" t="s">
        <v>2567</v>
      </c>
      <c r="C113" s="31"/>
      <c r="D113" s="13" t="s">
        <v>2211</v>
      </c>
      <c r="E113" s="8" t="s">
        <v>2444</v>
      </c>
      <c r="F113" s="10">
        <v>1998</v>
      </c>
      <c r="G113" s="9" t="s">
        <v>20</v>
      </c>
      <c r="H113" s="11">
        <v>126</v>
      </c>
      <c r="I113" s="10" t="s">
        <v>21</v>
      </c>
      <c r="J113" s="12" t="s">
        <v>2349</v>
      </c>
      <c r="K113" s="14">
        <v>43663</v>
      </c>
      <c r="L113" s="14">
        <v>43708</v>
      </c>
      <c r="M113" s="6">
        <v>87045</v>
      </c>
      <c r="N113" s="7" t="s">
        <v>2443</v>
      </c>
    </row>
    <row r="114" spans="1:14" ht="12.75" hidden="1" customHeight="1" x14ac:dyDescent="0.2">
      <c r="A114" s="16">
        <v>2019</v>
      </c>
      <c r="B114" s="16" t="s">
        <v>2567</v>
      </c>
      <c r="C114" s="31"/>
      <c r="D114" s="13" t="s">
        <v>2211</v>
      </c>
      <c r="E114" s="8" t="s">
        <v>2452</v>
      </c>
      <c r="F114" s="10">
        <v>2003</v>
      </c>
      <c r="G114" s="9" t="s">
        <v>69</v>
      </c>
      <c r="H114" s="11">
        <v>121</v>
      </c>
      <c r="I114" s="10" t="s">
        <v>15</v>
      </c>
      <c r="J114" s="12" t="s">
        <v>2453</v>
      </c>
      <c r="K114" s="14">
        <v>43663</v>
      </c>
      <c r="L114" s="14">
        <v>43708</v>
      </c>
      <c r="M114" s="6">
        <v>117510</v>
      </c>
      <c r="N114" s="7" t="s">
        <v>2451</v>
      </c>
    </row>
    <row r="115" spans="1:14" ht="12.75" hidden="1" customHeight="1" x14ac:dyDescent="0.2">
      <c r="A115" s="16">
        <v>2019</v>
      </c>
      <c r="B115" s="16" t="s">
        <v>2567</v>
      </c>
      <c r="C115" s="31"/>
      <c r="D115" s="13" t="s">
        <v>2211</v>
      </c>
      <c r="E115" s="8" t="s">
        <v>2464</v>
      </c>
      <c r="F115" s="10">
        <v>2006</v>
      </c>
      <c r="G115" s="9" t="s">
        <v>69</v>
      </c>
      <c r="H115" s="11">
        <v>98</v>
      </c>
      <c r="I115" s="10" t="s">
        <v>15</v>
      </c>
      <c r="J115" s="12" t="s">
        <v>2465</v>
      </c>
      <c r="K115" s="14">
        <v>43663</v>
      </c>
      <c r="L115" s="14">
        <v>43708</v>
      </c>
      <c r="M115" s="6">
        <v>126613</v>
      </c>
      <c r="N115" s="7" t="s">
        <v>2463</v>
      </c>
    </row>
    <row r="116" spans="1:14" ht="12.75" hidden="1" customHeight="1" x14ac:dyDescent="0.2">
      <c r="A116" s="16">
        <v>2019</v>
      </c>
      <c r="B116" s="16" t="s">
        <v>2567</v>
      </c>
      <c r="C116" s="31"/>
      <c r="D116" s="13" t="s">
        <v>2211</v>
      </c>
      <c r="E116" s="8" t="s">
        <v>2466</v>
      </c>
      <c r="F116" s="10">
        <v>2007</v>
      </c>
      <c r="G116" s="9" t="s">
        <v>69</v>
      </c>
      <c r="H116" s="11">
        <v>90</v>
      </c>
      <c r="I116" s="10" t="s">
        <v>15</v>
      </c>
      <c r="J116" s="12" t="s">
        <v>2467</v>
      </c>
      <c r="K116" s="14">
        <v>43663</v>
      </c>
      <c r="L116" s="14">
        <v>43708</v>
      </c>
      <c r="M116" s="6">
        <v>129497</v>
      </c>
      <c r="N116" s="6"/>
    </row>
    <row r="117" spans="1:14" ht="12.75" hidden="1" customHeight="1" x14ac:dyDescent="0.2">
      <c r="A117" s="16">
        <v>2019</v>
      </c>
      <c r="B117" s="16" t="s">
        <v>2567</v>
      </c>
      <c r="C117" s="31"/>
      <c r="D117" s="13" t="s">
        <v>2211</v>
      </c>
      <c r="E117" s="8" t="s">
        <v>2471</v>
      </c>
      <c r="F117" s="10">
        <v>2010</v>
      </c>
      <c r="G117" s="9" t="s">
        <v>69</v>
      </c>
      <c r="H117" s="11">
        <v>85</v>
      </c>
      <c r="I117" s="10" t="s">
        <v>21</v>
      </c>
      <c r="J117" s="12" t="s">
        <v>2472</v>
      </c>
      <c r="K117" s="14">
        <v>43663</v>
      </c>
      <c r="L117" s="14">
        <v>43708</v>
      </c>
      <c r="M117" s="6">
        <v>3035286</v>
      </c>
      <c r="N117" s="7" t="s">
        <v>2470</v>
      </c>
    </row>
    <row r="118" spans="1:14" ht="12.75" hidden="1" customHeight="1" x14ac:dyDescent="0.2">
      <c r="A118" s="16">
        <v>2019</v>
      </c>
      <c r="B118" s="16" t="s">
        <v>2567</v>
      </c>
      <c r="C118" s="31"/>
      <c r="D118" s="13" t="s">
        <v>2211</v>
      </c>
      <c r="E118" s="8" t="s">
        <v>2474</v>
      </c>
      <c r="F118" s="10">
        <v>2012</v>
      </c>
      <c r="G118" s="9" t="s">
        <v>69</v>
      </c>
      <c r="H118" s="11">
        <v>83</v>
      </c>
      <c r="I118" s="10" t="s">
        <v>21</v>
      </c>
      <c r="J118" s="12" t="s">
        <v>2465</v>
      </c>
      <c r="K118" s="14">
        <v>43663</v>
      </c>
      <c r="L118" s="14">
        <v>43708</v>
      </c>
      <c r="M118" s="6">
        <v>3054657</v>
      </c>
      <c r="N118" s="7" t="s">
        <v>2473</v>
      </c>
    </row>
    <row r="119" spans="1:14" ht="12.75" hidden="1" customHeight="1" x14ac:dyDescent="0.2">
      <c r="A119" s="16">
        <v>2019</v>
      </c>
      <c r="B119" s="16" t="s">
        <v>2566</v>
      </c>
      <c r="C119" s="31"/>
      <c r="D119" s="13" t="s">
        <v>153</v>
      </c>
      <c r="E119" s="8" t="s">
        <v>2223</v>
      </c>
      <c r="F119" s="10">
        <v>1970</v>
      </c>
      <c r="G119" s="9" t="s">
        <v>20</v>
      </c>
      <c r="H119" s="11">
        <v>95</v>
      </c>
      <c r="I119" s="10" t="s">
        <v>21</v>
      </c>
      <c r="J119" s="12" t="s">
        <v>199</v>
      </c>
      <c r="K119" s="14">
        <v>43709</v>
      </c>
      <c r="L119" s="14">
        <v>2958465</v>
      </c>
      <c r="M119" s="6">
        <v>3232</v>
      </c>
      <c r="N119" s="7" t="s">
        <v>2222</v>
      </c>
    </row>
    <row r="120" spans="1:14" ht="12.75" hidden="1" customHeight="1" x14ac:dyDescent="0.2">
      <c r="A120" s="16">
        <v>2019</v>
      </c>
      <c r="B120" s="16" t="s">
        <v>2566</v>
      </c>
      <c r="C120" s="31"/>
      <c r="D120" s="13" t="s">
        <v>153</v>
      </c>
      <c r="E120" s="8" t="s">
        <v>2225</v>
      </c>
      <c r="F120" s="10">
        <v>1974</v>
      </c>
      <c r="G120" s="9" t="s">
        <v>20</v>
      </c>
      <c r="H120" s="11">
        <v>100</v>
      </c>
      <c r="I120" s="10" t="s">
        <v>12</v>
      </c>
      <c r="J120" s="12" t="s">
        <v>2226</v>
      </c>
      <c r="K120" s="14">
        <v>43709</v>
      </c>
      <c r="L120" s="14">
        <v>2958465</v>
      </c>
      <c r="M120" s="6">
        <v>3234</v>
      </c>
      <c r="N120" s="7" t="s">
        <v>2224</v>
      </c>
    </row>
    <row r="121" spans="1:14" ht="12.75" hidden="1" customHeight="1" x14ac:dyDescent="0.2">
      <c r="A121" s="16">
        <v>2019</v>
      </c>
      <c r="B121" s="16" t="s">
        <v>2566</v>
      </c>
      <c r="C121" s="31"/>
      <c r="D121" s="13" t="s">
        <v>153</v>
      </c>
      <c r="E121" s="8" t="s">
        <v>2238</v>
      </c>
      <c r="F121" s="10">
        <v>1958</v>
      </c>
      <c r="G121" s="9" t="s">
        <v>20</v>
      </c>
      <c r="H121" s="11">
        <v>100</v>
      </c>
      <c r="I121" s="10" t="s">
        <v>21</v>
      </c>
      <c r="J121" s="12" t="s">
        <v>2239</v>
      </c>
      <c r="K121" s="14">
        <v>43709</v>
      </c>
      <c r="L121" s="14">
        <v>2958465</v>
      </c>
      <c r="M121" s="6">
        <v>3837</v>
      </c>
      <c r="N121" s="7" t="s">
        <v>2237</v>
      </c>
    </row>
    <row r="122" spans="1:14" ht="12.75" hidden="1" customHeight="1" x14ac:dyDescent="0.2">
      <c r="A122" s="16">
        <v>2019</v>
      </c>
      <c r="B122" s="16" t="s">
        <v>2566</v>
      </c>
      <c r="C122" s="31"/>
      <c r="D122" s="13" t="s">
        <v>153</v>
      </c>
      <c r="E122" s="8" t="s">
        <v>2241</v>
      </c>
      <c r="F122" s="10">
        <v>1966</v>
      </c>
      <c r="G122" s="9" t="s">
        <v>20</v>
      </c>
      <c r="H122" s="11">
        <v>100</v>
      </c>
      <c r="I122" s="10" t="s">
        <v>12</v>
      </c>
      <c r="J122" s="12" t="s">
        <v>427</v>
      </c>
      <c r="K122" s="14">
        <v>43709</v>
      </c>
      <c r="L122" s="14">
        <v>2958465</v>
      </c>
      <c r="M122" s="6">
        <v>3838</v>
      </c>
      <c r="N122" s="7" t="s">
        <v>2240</v>
      </c>
    </row>
    <row r="123" spans="1:14" ht="12.75" hidden="1" customHeight="1" x14ac:dyDescent="0.2">
      <c r="A123" s="16">
        <v>2019</v>
      </c>
      <c r="B123" s="16" t="s">
        <v>2566</v>
      </c>
      <c r="C123" s="31"/>
      <c r="D123" s="13" t="s">
        <v>153</v>
      </c>
      <c r="E123" s="8" t="s">
        <v>2268</v>
      </c>
      <c r="F123" s="10">
        <v>1961</v>
      </c>
      <c r="G123" s="9" t="s">
        <v>20</v>
      </c>
      <c r="H123" s="11">
        <v>94</v>
      </c>
      <c r="I123" s="10" t="s">
        <v>21</v>
      </c>
      <c r="J123" s="12" t="s">
        <v>22</v>
      </c>
      <c r="K123" s="14">
        <v>43709</v>
      </c>
      <c r="L123" s="14">
        <v>2958465</v>
      </c>
      <c r="M123" s="6">
        <v>8032</v>
      </c>
      <c r="N123" s="7" t="s">
        <v>2267</v>
      </c>
    </row>
    <row r="124" spans="1:14" ht="12.75" hidden="1" customHeight="1" x14ac:dyDescent="0.2">
      <c r="A124" s="16">
        <v>2019</v>
      </c>
      <c r="B124" s="16" t="s">
        <v>2566</v>
      </c>
      <c r="C124" s="31"/>
      <c r="D124" s="13" t="s">
        <v>153</v>
      </c>
      <c r="E124" s="8" t="s">
        <v>2270</v>
      </c>
      <c r="F124" s="10">
        <v>1968</v>
      </c>
      <c r="G124" s="9" t="s">
        <v>57</v>
      </c>
      <c r="H124" s="11">
        <v>109</v>
      </c>
      <c r="I124" s="10" t="s">
        <v>15</v>
      </c>
      <c r="J124" s="12" t="s">
        <v>2271</v>
      </c>
      <c r="K124" s="14">
        <v>43709</v>
      </c>
      <c r="L124" s="14">
        <v>2958465</v>
      </c>
      <c r="M124" s="6">
        <v>8089</v>
      </c>
      <c r="N124" s="7" t="s">
        <v>2269</v>
      </c>
    </row>
    <row r="125" spans="1:14" ht="12.75" hidden="1" customHeight="1" x14ac:dyDescent="0.2">
      <c r="A125" s="16">
        <v>2019</v>
      </c>
      <c r="B125" s="16" t="s">
        <v>2566</v>
      </c>
      <c r="C125" s="31"/>
      <c r="D125" s="13" t="s">
        <v>153</v>
      </c>
      <c r="E125" s="8" t="s">
        <v>2283</v>
      </c>
      <c r="F125" s="10">
        <v>1959</v>
      </c>
      <c r="G125" s="9" t="s">
        <v>20</v>
      </c>
      <c r="H125" s="11">
        <v>103</v>
      </c>
      <c r="I125" s="10" t="s">
        <v>15</v>
      </c>
      <c r="J125" s="12" t="s">
        <v>497</v>
      </c>
      <c r="K125" s="14">
        <v>43709</v>
      </c>
      <c r="L125" s="14">
        <v>2958465</v>
      </c>
      <c r="M125" s="6">
        <v>9155</v>
      </c>
      <c r="N125" s="7" t="s">
        <v>2282</v>
      </c>
    </row>
    <row r="126" spans="1:14" ht="12.75" hidden="1" customHeight="1" x14ac:dyDescent="0.2">
      <c r="A126" s="16">
        <v>2019</v>
      </c>
      <c r="B126" s="16" t="s">
        <v>2566</v>
      </c>
      <c r="C126" s="31"/>
      <c r="D126" s="13" t="s">
        <v>153</v>
      </c>
      <c r="E126" s="8" t="s">
        <v>2327</v>
      </c>
      <c r="F126" s="10">
        <v>1972</v>
      </c>
      <c r="G126" s="9" t="s">
        <v>20</v>
      </c>
      <c r="H126" s="11">
        <v>97</v>
      </c>
      <c r="I126" s="10" t="s">
        <v>12</v>
      </c>
      <c r="J126" s="12" t="s">
        <v>401</v>
      </c>
      <c r="K126" s="14">
        <v>43709</v>
      </c>
      <c r="L126" s="14">
        <v>2958465</v>
      </c>
      <c r="M126" s="6">
        <v>16305</v>
      </c>
      <c r="N126" s="7" t="s">
        <v>2326</v>
      </c>
    </row>
    <row r="127" spans="1:14" ht="12.75" hidden="1" customHeight="1" x14ac:dyDescent="0.2">
      <c r="A127" s="16">
        <v>2019</v>
      </c>
      <c r="B127" s="16" t="s">
        <v>2566</v>
      </c>
      <c r="C127" s="31"/>
      <c r="D127" s="13" t="s">
        <v>153</v>
      </c>
      <c r="E127" s="8" t="s">
        <v>2329</v>
      </c>
      <c r="F127" s="10">
        <v>1964</v>
      </c>
      <c r="G127" s="9" t="s">
        <v>20</v>
      </c>
      <c r="H127" s="11">
        <v>100</v>
      </c>
      <c r="I127" s="10" t="s">
        <v>12</v>
      </c>
      <c r="J127" s="12" t="s">
        <v>326</v>
      </c>
      <c r="K127" s="14">
        <v>43709</v>
      </c>
      <c r="L127" s="14">
        <v>2958465</v>
      </c>
      <c r="M127" s="6">
        <v>16309</v>
      </c>
      <c r="N127" s="7" t="s">
        <v>2328</v>
      </c>
    </row>
    <row r="128" spans="1:14" ht="12.75" hidden="1" customHeight="1" x14ac:dyDescent="0.2">
      <c r="A128" s="16">
        <v>2019</v>
      </c>
      <c r="B128" s="16" t="s">
        <v>2566</v>
      </c>
      <c r="C128" s="31"/>
      <c r="D128" s="13" t="s">
        <v>153</v>
      </c>
      <c r="E128" s="8" t="s">
        <v>2333</v>
      </c>
      <c r="F128" s="10">
        <v>1960</v>
      </c>
      <c r="G128" s="9" t="s">
        <v>20</v>
      </c>
      <c r="H128" s="11">
        <v>110</v>
      </c>
      <c r="I128" s="10" t="s">
        <v>21</v>
      </c>
      <c r="J128" s="12" t="s">
        <v>22</v>
      </c>
      <c r="K128" s="14">
        <v>43709</v>
      </c>
      <c r="L128" s="14">
        <v>2958465</v>
      </c>
      <c r="M128" s="6">
        <v>17862</v>
      </c>
      <c r="N128" s="7" t="s">
        <v>2332</v>
      </c>
    </row>
    <row r="129" spans="1:14" ht="12.75" hidden="1" customHeight="1" x14ac:dyDescent="0.2">
      <c r="A129" s="16">
        <v>2019</v>
      </c>
      <c r="B129" s="16" t="s">
        <v>2566</v>
      </c>
      <c r="C129" s="31"/>
      <c r="D129" s="13" t="s">
        <v>153</v>
      </c>
      <c r="E129" s="8" t="s">
        <v>2377</v>
      </c>
      <c r="F129" s="10">
        <v>1967</v>
      </c>
      <c r="G129" s="9" t="s">
        <v>57</v>
      </c>
      <c r="H129" s="11">
        <v>107</v>
      </c>
      <c r="I129" s="10" t="s">
        <v>15</v>
      </c>
      <c r="J129" s="12" t="s">
        <v>2271</v>
      </c>
      <c r="K129" s="14">
        <v>43709</v>
      </c>
      <c r="L129" s="14">
        <v>2958465</v>
      </c>
      <c r="M129" s="6">
        <v>31808</v>
      </c>
      <c r="N129" s="7" t="s">
        <v>2376</v>
      </c>
    </row>
    <row r="130" spans="1:14" ht="12.75" hidden="1" customHeight="1" x14ac:dyDescent="0.2">
      <c r="A130" s="16">
        <v>2019</v>
      </c>
      <c r="B130" s="16" t="s">
        <v>2566</v>
      </c>
      <c r="C130" s="31"/>
      <c r="D130" s="13" t="s">
        <v>153</v>
      </c>
      <c r="E130" s="8" t="s">
        <v>2381</v>
      </c>
      <c r="F130" s="10">
        <v>1976</v>
      </c>
      <c r="G130" s="9" t="s">
        <v>14</v>
      </c>
      <c r="H130" s="11">
        <v>105</v>
      </c>
      <c r="I130" s="10" t="s">
        <v>15</v>
      </c>
      <c r="J130" s="12" t="s">
        <v>2382</v>
      </c>
      <c r="K130" s="14">
        <v>43739</v>
      </c>
      <c r="L130" s="14">
        <v>2958465</v>
      </c>
      <c r="M130" s="6">
        <v>34432</v>
      </c>
      <c r="N130" s="7" t="s">
        <v>2380</v>
      </c>
    </row>
    <row r="131" spans="1:14" ht="12.75" hidden="1" customHeight="1" x14ac:dyDescent="0.2">
      <c r="A131" s="16">
        <v>2019</v>
      </c>
      <c r="B131" s="16" t="s">
        <v>2566</v>
      </c>
      <c r="C131" s="31"/>
      <c r="D131" s="13" t="s">
        <v>153</v>
      </c>
      <c r="E131" s="8" t="s">
        <v>2391</v>
      </c>
      <c r="F131" s="10">
        <v>1973</v>
      </c>
      <c r="G131" s="9" t="s">
        <v>25</v>
      </c>
      <c r="H131" s="11">
        <v>93</v>
      </c>
      <c r="I131" s="10" t="s">
        <v>21</v>
      </c>
      <c r="J131" s="12" t="s">
        <v>2392</v>
      </c>
      <c r="K131" s="14">
        <v>43709</v>
      </c>
      <c r="L131" s="14">
        <v>2958465</v>
      </c>
      <c r="M131" s="6">
        <v>36027</v>
      </c>
      <c r="N131" s="7" t="s">
        <v>2390</v>
      </c>
    </row>
    <row r="132" spans="1:14" ht="12.75" hidden="1" customHeight="1" x14ac:dyDescent="0.2">
      <c r="A132" s="16">
        <v>2019</v>
      </c>
      <c r="B132" s="16" t="s">
        <v>2565</v>
      </c>
      <c r="C132" s="31"/>
      <c r="D132" s="13" t="s">
        <v>17</v>
      </c>
      <c r="E132" s="8" t="s">
        <v>2234</v>
      </c>
      <c r="F132" s="10">
        <v>1981</v>
      </c>
      <c r="G132" s="9" t="s">
        <v>20</v>
      </c>
      <c r="H132" s="11">
        <v>135</v>
      </c>
      <c r="I132" s="10" t="s">
        <v>21</v>
      </c>
      <c r="J132" s="12" t="s">
        <v>390</v>
      </c>
      <c r="K132" s="14">
        <v>43513</v>
      </c>
      <c r="L132" s="14">
        <v>2958465</v>
      </c>
      <c r="M132" s="6">
        <v>3801</v>
      </c>
      <c r="N132" s="7" t="s">
        <v>2233</v>
      </c>
    </row>
    <row r="133" spans="1:14" ht="12.75" hidden="1" customHeight="1" x14ac:dyDescent="0.2">
      <c r="A133" s="16">
        <v>2019</v>
      </c>
      <c r="B133" s="16" t="s">
        <v>2565</v>
      </c>
      <c r="C133" s="31"/>
      <c r="D133" s="13" t="s">
        <v>17</v>
      </c>
      <c r="E133" s="8" t="s">
        <v>2243</v>
      </c>
      <c r="F133" s="10">
        <v>1974</v>
      </c>
      <c r="G133" s="9" t="s">
        <v>323</v>
      </c>
      <c r="H133" s="11">
        <v>112</v>
      </c>
      <c r="I133" s="10" t="s">
        <v>15</v>
      </c>
      <c r="J133" s="12" t="s">
        <v>254</v>
      </c>
      <c r="K133" s="14">
        <v>43466</v>
      </c>
      <c r="L133" s="14">
        <v>2958465</v>
      </c>
      <c r="M133" s="6">
        <v>3953</v>
      </c>
      <c r="N133" s="7" t="s">
        <v>2242</v>
      </c>
    </row>
    <row r="134" spans="1:14" ht="12.75" hidden="1" customHeight="1" x14ac:dyDescent="0.2">
      <c r="A134" s="16">
        <v>2019</v>
      </c>
      <c r="B134" s="16" t="s">
        <v>2565</v>
      </c>
      <c r="C134" s="31"/>
      <c r="D134" s="13" t="s">
        <v>17</v>
      </c>
      <c r="E134" s="8" t="s">
        <v>2266</v>
      </c>
      <c r="F134" s="10">
        <v>1977</v>
      </c>
      <c r="G134" s="9" t="s">
        <v>14</v>
      </c>
      <c r="H134" s="11">
        <v>107</v>
      </c>
      <c r="I134" s="10" t="s">
        <v>21</v>
      </c>
      <c r="J134" s="12" t="s">
        <v>438</v>
      </c>
      <c r="K134" s="14">
        <v>43466</v>
      </c>
      <c r="L134" s="14">
        <v>2958465</v>
      </c>
      <c r="M134" s="6">
        <v>7715</v>
      </c>
      <c r="N134" s="7" t="s">
        <v>2265</v>
      </c>
    </row>
    <row r="135" spans="1:14" ht="12.75" customHeight="1" x14ac:dyDescent="0.2">
      <c r="A135" s="16">
        <v>2019</v>
      </c>
      <c r="B135" s="16"/>
      <c r="C135" s="31">
        <v>400000</v>
      </c>
      <c r="D135" s="13" t="s">
        <v>2520</v>
      </c>
      <c r="E135" s="8" t="s">
        <v>2518</v>
      </c>
      <c r="F135" s="10">
        <v>2017</v>
      </c>
      <c r="G135" s="9" t="s">
        <v>20</v>
      </c>
      <c r="H135" s="11">
        <v>90</v>
      </c>
      <c r="I135" s="10" t="s">
        <v>78</v>
      </c>
      <c r="J135" s="12" t="s">
        <v>2519</v>
      </c>
      <c r="K135" s="14">
        <v>43508</v>
      </c>
      <c r="L135" s="14">
        <v>45699</v>
      </c>
      <c r="M135" s="6">
        <v>3085179</v>
      </c>
      <c r="N135" s="7" t="s">
        <v>2517</v>
      </c>
    </row>
    <row r="136" spans="1:14" ht="12.75" customHeight="1" x14ac:dyDescent="0.2">
      <c r="A136" s="16">
        <v>2019</v>
      </c>
      <c r="B136" s="16"/>
      <c r="C136" s="31">
        <v>400000</v>
      </c>
      <c r="D136" s="13" t="s">
        <v>2520</v>
      </c>
      <c r="E136" s="8" t="s">
        <v>2522</v>
      </c>
      <c r="F136" s="10">
        <v>2017</v>
      </c>
      <c r="G136" s="9" t="s">
        <v>20</v>
      </c>
      <c r="H136" s="11">
        <v>90</v>
      </c>
      <c r="I136" s="10" t="s">
        <v>123</v>
      </c>
      <c r="J136" s="12" t="s">
        <v>2523</v>
      </c>
      <c r="K136" s="14">
        <v>43540</v>
      </c>
      <c r="L136" s="14">
        <v>45731</v>
      </c>
      <c r="M136" s="6">
        <v>3085183</v>
      </c>
      <c r="N136" s="7" t="s">
        <v>2521</v>
      </c>
    </row>
    <row r="137" spans="1:14" ht="12.75" customHeight="1" x14ac:dyDescent="0.2">
      <c r="A137" s="16">
        <v>2019</v>
      </c>
      <c r="B137" s="16"/>
      <c r="C137" s="31">
        <v>400000</v>
      </c>
      <c r="D137" s="13" t="s">
        <v>2520</v>
      </c>
      <c r="E137" s="8" t="s">
        <v>2528</v>
      </c>
      <c r="F137" s="10">
        <v>2017</v>
      </c>
      <c r="G137" s="9" t="s">
        <v>14</v>
      </c>
      <c r="H137" s="11">
        <v>90</v>
      </c>
      <c r="I137" s="10" t="s">
        <v>78</v>
      </c>
      <c r="J137" s="12" t="s">
        <v>2529</v>
      </c>
      <c r="K137" s="14">
        <v>43561</v>
      </c>
      <c r="L137" s="14">
        <v>45752</v>
      </c>
      <c r="M137" s="6">
        <v>3085194</v>
      </c>
      <c r="N137" s="7" t="s">
        <v>2527</v>
      </c>
    </row>
    <row r="138" spans="1:14" ht="12.75" customHeight="1" x14ac:dyDescent="0.2">
      <c r="A138" s="16">
        <v>2019</v>
      </c>
      <c r="B138" s="16"/>
      <c r="C138" s="31">
        <v>2000000</v>
      </c>
      <c r="D138" s="13" t="s">
        <v>2520</v>
      </c>
      <c r="E138" s="8" t="s">
        <v>2537</v>
      </c>
      <c r="F138" s="10">
        <v>2018</v>
      </c>
      <c r="G138" s="9" t="s">
        <v>20</v>
      </c>
      <c r="H138" s="11">
        <v>98</v>
      </c>
      <c r="I138" s="10" t="s">
        <v>123</v>
      </c>
      <c r="J138" s="12" t="s">
        <v>2498</v>
      </c>
      <c r="K138" s="14">
        <v>43583</v>
      </c>
      <c r="L138" s="14">
        <v>45774</v>
      </c>
      <c r="M138" s="6">
        <v>3087091</v>
      </c>
      <c r="N138" s="7" t="s">
        <v>2536</v>
      </c>
    </row>
    <row r="139" spans="1:14" ht="12.75" customHeight="1" x14ac:dyDescent="0.2">
      <c r="A139" s="16">
        <v>2019</v>
      </c>
      <c r="B139" s="16"/>
      <c r="C139" s="31">
        <v>900000</v>
      </c>
      <c r="D139" s="13" t="s">
        <v>2520</v>
      </c>
      <c r="E139" s="8" t="s">
        <v>2534</v>
      </c>
      <c r="F139" s="10">
        <v>2018</v>
      </c>
      <c r="G139" s="9" t="s">
        <v>20</v>
      </c>
      <c r="H139" s="11">
        <v>100</v>
      </c>
      <c r="I139" s="10" t="s">
        <v>70</v>
      </c>
      <c r="J139" s="12" t="s">
        <v>2535</v>
      </c>
      <c r="K139" s="14">
        <v>43617</v>
      </c>
      <c r="L139" s="14">
        <v>45808</v>
      </c>
      <c r="M139" s="6">
        <v>3085779</v>
      </c>
      <c r="N139" s="7" t="s">
        <v>2533</v>
      </c>
    </row>
    <row r="140" spans="1:14" ht="12.75" customHeight="1" x14ac:dyDescent="0.2">
      <c r="A140" s="16">
        <v>2019</v>
      </c>
      <c r="B140" s="16"/>
      <c r="C140" s="31">
        <v>650000</v>
      </c>
      <c r="D140" s="13" t="s">
        <v>2520</v>
      </c>
      <c r="E140" s="8" t="s">
        <v>2525</v>
      </c>
      <c r="F140" s="10">
        <v>2017</v>
      </c>
      <c r="G140" s="9" t="s">
        <v>20</v>
      </c>
      <c r="H140" s="11">
        <v>90</v>
      </c>
      <c r="I140" s="10" t="s">
        <v>70</v>
      </c>
      <c r="J140" s="12" t="s">
        <v>2526</v>
      </c>
      <c r="K140" s="14">
        <v>43638</v>
      </c>
      <c r="L140" s="14">
        <v>45829</v>
      </c>
      <c r="M140" s="6">
        <v>3085189</v>
      </c>
      <c r="N140" s="7" t="s">
        <v>2524</v>
      </c>
    </row>
    <row r="141" spans="1:14" ht="12.75" customHeight="1" x14ac:dyDescent="0.2">
      <c r="A141" s="16">
        <v>2019</v>
      </c>
      <c r="B141" s="16"/>
      <c r="C141" s="31">
        <v>650000</v>
      </c>
      <c r="D141" s="13" t="s">
        <v>2520</v>
      </c>
      <c r="E141" s="8" t="s">
        <v>2539</v>
      </c>
      <c r="F141" s="10">
        <v>2018</v>
      </c>
      <c r="G141" s="9" t="s">
        <v>20</v>
      </c>
      <c r="H141" s="11">
        <v>100</v>
      </c>
      <c r="I141" s="10" t="s">
        <v>70</v>
      </c>
      <c r="J141" s="12" t="s">
        <v>2540</v>
      </c>
      <c r="K141" s="14">
        <v>43675</v>
      </c>
      <c r="L141" s="14">
        <v>45866</v>
      </c>
      <c r="M141" s="6">
        <v>3087093</v>
      </c>
      <c r="N141" s="7" t="s">
        <v>2538</v>
      </c>
    </row>
    <row r="142" spans="1:14" ht="12.75" customHeight="1" x14ac:dyDescent="0.2">
      <c r="A142" s="16">
        <v>2019</v>
      </c>
      <c r="B142" s="16"/>
      <c r="C142" s="31">
        <v>7828</v>
      </c>
      <c r="D142" s="13" t="s">
        <v>134</v>
      </c>
      <c r="E142" s="8" t="s">
        <v>2255</v>
      </c>
      <c r="F142" s="10">
        <v>1967</v>
      </c>
      <c r="G142" s="9" t="s">
        <v>20</v>
      </c>
      <c r="H142" s="11">
        <v>104</v>
      </c>
      <c r="I142" s="10" t="s">
        <v>70</v>
      </c>
      <c r="J142" s="12" t="s">
        <v>887</v>
      </c>
      <c r="K142" s="14">
        <v>43466</v>
      </c>
      <c r="L142" s="14">
        <v>44196</v>
      </c>
      <c r="M142" s="6">
        <v>6727</v>
      </c>
      <c r="N142" s="7" t="s">
        <v>2254</v>
      </c>
    </row>
    <row r="143" spans="1:14" ht="12.75" customHeight="1" x14ac:dyDescent="0.2">
      <c r="A143" s="16">
        <v>2019</v>
      </c>
      <c r="B143" s="16"/>
      <c r="C143" s="31">
        <v>1002004</v>
      </c>
      <c r="D143" s="13" t="s">
        <v>134</v>
      </c>
      <c r="E143" s="8" t="s">
        <v>2502</v>
      </c>
      <c r="F143" s="10">
        <v>2017</v>
      </c>
      <c r="G143" s="9" t="s">
        <v>14</v>
      </c>
      <c r="H143" s="11">
        <v>103</v>
      </c>
      <c r="I143" s="10" t="s">
        <v>70</v>
      </c>
      <c r="J143" s="12" t="s">
        <v>2503</v>
      </c>
      <c r="K143" s="14">
        <v>43466</v>
      </c>
      <c r="L143" s="14">
        <v>45291</v>
      </c>
      <c r="M143" s="6">
        <v>3081189</v>
      </c>
      <c r="N143" s="7" t="s">
        <v>2501</v>
      </c>
    </row>
    <row r="144" spans="1:14" ht="12.75" customHeight="1" x14ac:dyDescent="0.2">
      <c r="A144" s="16">
        <v>2019</v>
      </c>
      <c r="B144" s="16"/>
      <c r="C144" s="31">
        <v>276625</v>
      </c>
      <c r="D144" s="13" t="s">
        <v>66</v>
      </c>
      <c r="E144" s="8" t="s">
        <v>2469</v>
      </c>
      <c r="F144" s="10">
        <v>2009</v>
      </c>
      <c r="G144" s="9" t="s">
        <v>20</v>
      </c>
      <c r="H144" s="11">
        <v>115</v>
      </c>
      <c r="I144" s="10" t="s">
        <v>123</v>
      </c>
      <c r="J144" s="12" t="s">
        <v>65</v>
      </c>
      <c r="K144" s="14">
        <v>43466</v>
      </c>
      <c r="L144" s="14">
        <v>45291</v>
      </c>
      <c r="M144" s="6">
        <v>3024664</v>
      </c>
      <c r="N144" s="7" t="s">
        <v>2468</v>
      </c>
    </row>
    <row r="145" spans="1:14" ht="12.75" customHeight="1" x14ac:dyDescent="0.2">
      <c r="A145" s="16">
        <v>2019</v>
      </c>
      <c r="B145" s="16"/>
      <c r="C145" s="31">
        <v>804557</v>
      </c>
      <c r="D145" s="13" t="s">
        <v>134</v>
      </c>
      <c r="E145" s="8" t="s">
        <v>2482</v>
      </c>
      <c r="F145" s="10">
        <v>2018</v>
      </c>
      <c r="G145" s="9" t="s">
        <v>82</v>
      </c>
      <c r="H145" s="11">
        <v>145</v>
      </c>
      <c r="I145" s="10" t="s">
        <v>64</v>
      </c>
      <c r="J145" s="12" t="s">
        <v>91</v>
      </c>
      <c r="K145" s="14">
        <v>43478</v>
      </c>
      <c r="L145" s="14">
        <v>47130</v>
      </c>
      <c r="M145" s="6">
        <v>3072747</v>
      </c>
      <c r="N145" s="7" t="s">
        <v>2481</v>
      </c>
    </row>
    <row r="146" spans="1:14" ht="12.75" customHeight="1" x14ac:dyDescent="0.2">
      <c r="A146" s="16">
        <v>2019</v>
      </c>
      <c r="B146" s="16"/>
      <c r="C146" s="31">
        <v>1145615</v>
      </c>
      <c r="D146" s="13" t="s">
        <v>66</v>
      </c>
      <c r="E146" s="8" t="s">
        <v>2508</v>
      </c>
      <c r="F146" s="10">
        <v>2017</v>
      </c>
      <c r="G146" s="9" t="s">
        <v>20</v>
      </c>
      <c r="H146" s="11">
        <v>97</v>
      </c>
      <c r="I146" s="10" t="s">
        <v>70</v>
      </c>
      <c r="J146" s="12" t="s">
        <v>2160</v>
      </c>
      <c r="K146" s="14">
        <v>43511</v>
      </c>
      <c r="L146" s="14">
        <v>45610</v>
      </c>
      <c r="M146" s="6">
        <v>3083738</v>
      </c>
      <c r="N146" s="7" t="s">
        <v>2507</v>
      </c>
    </row>
    <row r="147" spans="1:14" ht="12.75" customHeight="1" x14ac:dyDescent="0.2">
      <c r="A147" s="16">
        <v>2019</v>
      </c>
      <c r="B147" s="16"/>
      <c r="C147" s="31">
        <v>1815619</v>
      </c>
      <c r="D147" s="13" t="s">
        <v>66</v>
      </c>
      <c r="E147" s="8" t="s">
        <v>2514</v>
      </c>
      <c r="F147" s="10">
        <v>2017</v>
      </c>
      <c r="G147" s="9" t="s">
        <v>20</v>
      </c>
      <c r="H147" s="11">
        <v>119</v>
      </c>
      <c r="I147" s="10" t="s">
        <v>70</v>
      </c>
      <c r="J147" s="12" t="s">
        <v>149</v>
      </c>
      <c r="K147" s="14">
        <v>43566</v>
      </c>
      <c r="L147" s="14">
        <v>45667</v>
      </c>
      <c r="M147" s="6">
        <v>3084803</v>
      </c>
      <c r="N147" s="7" t="s">
        <v>2513</v>
      </c>
    </row>
    <row r="148" spans="1:14" ht="12.75" customHeight="1" x14ac:dyDescent="0.2">
      <c r="A148" s="16">
        <v>2019</v>
      </c>
      <c r="B148" s="16"/>
      <c r="C148" s="31">
        <v>1816484</v>
      </c>
      <c r="D148" s="13" t="s">
        <v>66</v>
      </c>
      <c r="E148" s="8" t="s">
        <v>2531</v>
      </c>
      <c r="F148" s="10">
        <v>2018</v>
      </c>
      <c r="G148" s="9" t="s">
        <v>14</v>
      </c>
      <c r="H148" s="11">
        <v>113</v>
      </c>
      <c r="I148" s="10" t="s">
        <v>70</v>
      </c>
      <c r="J148" s="12" t="s">
        <v>2532</v>
      </c>
      <c r="K148" s="14">
        <v>43587</v>
      </c>
      <c r="L148" s="14">
        <v>45689</v>
      </c>
      <c r="M148" s="6">
        <v>3085709</v>
      </c>
      <c r="N148" s="7" t="s">
        <v>2530</v>
      </c>
    </row>
    <row r="149" spans="1:14" ht="12.75" customHeight="1" x14ac:dyDescent="0.2">
      <c r="A149" s="16">
        <v>2019</v>
      </c>
      <c r="B149" s="16"/>
      <c r="C149" s="31">
        <v>46141</v>
      </c>
      <c r="D149" s="13" t="s">
        <v>66</v>
      </c>
      <c r="E149" s="8" t="s">
        <v>2450</v>
      </c>
      <c r="F149" s="10">
        <v>2004</v>
      </c>
      <c r="G149" s="9" t="s">
        <v>20</v>
      </c>
      <c r="H149" s="11">
        <v>102</v>
      </c>
      <c r="I149" s="10" t="s">
        <v>21</v>
      </c>
      <c r="J149" s="12" t="s">
        <v>75</v>
      </c>
      <c r="K149" s="14">
        <v>43617</v>
      </c>
      <c r="L149" s="14">
        <v>45443</v>
      </c>
      <c r="M149" s="6">
        <v>116766</v>
      </c>
      <c r="N149" s="7" t="s">
        <v>2449</v>
      </c>
    </row>
    <row r="150" spans="1:14" ht="12.75" customHeight="1" x14ac:dyDescent="0.2">
      <c r="A150" s="16">
        <v>2019</v>
      </c>
      <c r="B150" s="16"/>
      <c r="C150" s="31">
        <v>572807</v>
      </c>
      <c r="D150" s="13" t="s">
        <v>66</v>
      </c>
      <c r="E150" s="8" t="s">
        <v>2548</v>
      </c>
      <c r="F150" s="10">
        <v>2018</v>
      </c>
      <c r="G150" s="9" t="s">
        <v>20</v>
      </c>
      <c r="H150" s="11">
        <v>95</v>
      </c>
      <c r="I150" s="10" t="s">
        <v>70</v>
      </c>
      <c r="J150" s="12" t="s">
        <v>2549</v>
      </c>
      <c r="K150" s="14">
        <v>43699</v>
      </c>
      <c r="L150" s="14">
        <v>45798</v>
      </c>
      <c r="M150" s="6">
        <v>3090012</v>
      </c>
      <c r="N150" s="7" t="s">
        <v>2547</v>
      </c>
    </row>
    <row r="151" spans="1:14" ht="12.75" customHeight="1" x14ac:dyDescent="0.2">
      <c r="A151" s="16">
        <v>2019</v>
      </c>
      <c r="B151" s="16"/>
      <c r="C151" s="31">
        <v>88592</v>
      </c>
      <c r="D151" s="13" t="s">
        <v>2094</v>
      </c>
      <c r="E151" s="8" t="s">
        <v>2462</v>
      </c>
      <c r="F151" s="10">
        <v>2005</v>
      </c>
      <c r="G151" s="9" t="s">
        <v>20</v>
      </c>
      <c r="H151" s="11">
        <v>97</v>
      </c>
      <c r="I151" s="10" t="s">
        <v>123</v>
      </c>
      <c r="J151" s="12" t="s">
        <v>2093</v>
      </c>
      <c r="K151" s="14">
        <v>43815</v>
      </c>
      <c r="L151" s="14">
        <v>45641</v>
      </c>
      <c r="M151" s="6">
        <v>121309</v>
      </c>
      <c r="N151" s="7" t="s">
        <v>2461</v>
      </c>
    </row>
    <row r="152" spans="1:14" ht="12.75" customHeight="1" x14ac:dyDescent="0.2">
      <c r="A152" s="16">
        <v>2019</v>
      </c>
      <c r="B152" s="16"/>
      <c r="C152" s="31">
        <v>50000</v>
      </c>
      <c r="D152" s="13" t="s">
        <v>2560</v>
      </c>
      <c r="E152" s="8" t="s">
        <v>2558</v>
      </c>
      <c r="F152" s="10">
        <v>2018</v>
      </c>
      <c r="G152" s="9" t="s">
        <v>20</v>
      </c>
      <c r="H152" s="11">
        <v>95</v>
      </c>
      <c r="I152" s="10" t="s">
        <v>70</v>
      </c>
      <c r="J152" s="12" t="s">
        <v>2559</v>
      </c>
      <c r="K152" s="14">
        <v>43617</v>
      </c>
      <c r="L152" s="14">
        <v>45808</v>
      </c>
      <c r="M152" s="6">
        <v>3098182</v>
      </c>
      <c r="N152" s="7" t="s">
        <v>2557</v>
      </c>
    </row>
    <row r="153" spans="1:14" ht="12.75" customHeight="1" x14ac:dyDescent="0.2"/>
    <row r="154" spans="1:14" ht="12.75" customHeight="1" x14ac:dyDescent="0.25">
      <c r="C154" s="37">
        <f>SUM(C2:C152)</f>
        <v>14106272</v>
      </c>
    </row>
    <row r="155" spans="1:14" ht="12.75" customHeight="1" x14ac:dyDescent="0.2"/>
    <row r="156" spans="1:14" ht="12.75" customHeight="1" x14ac:dyDescent="0.2"/>
    <row r="157" spans="1:14" ht="12.75" customHeight="1" x14ac:dyDescent="0.2"/>
  </sheetData>
  <autoFilter ref="A1:N152" xr:uid="{3CBD8007-C31F-4A61-BF38-F07EFADE4DF1}">
    <filterColumn colId="1">
      <filters blank="1"/>
    </filterColumn>
  </autoFilter>
  <conditionalFormatting sqref="K2:N1048576 D2:D1048576">
    <cfRule type="expression" dxfId="5" priority="4">
      <formula>#REF! = "W"</formula>
    </cfRule>
    <cfRule type="expression" dxfId="4" priority="5">
      <formula>#REF! = "I"</formula>
    </cfRule>
    <cfRule type="expression" dxfId="3" priority="6">
      <formula>#REF!= "S"</formula>
    </cfRule>
  </conditionalFormatting>
  <conditionalFormatting sqref="K1:N1 D1">
    <cfRule type="expression" dxfId="2" priority="1">
      <formula>#REF! = "W"</formula>
    </cfRule>
    <cfRule type="expression" dxfId="1" priority="2">
      <formula>#REF! = "I"</formula>
    </cfRule>
    <cfRule type="expression" dxfId="0" priority="3">
      <formula>#REF!= "S"</formula>
    </cfRule>
  </conditionalFormatting>
  <hyperlinks>
    <hyperlink ref="N72" r:id="rId1" xr:uid="{BEA4188C-DC63-4BBC-911B-422EB7E1251A}"/>
    <hyperlink ref="N14" r:id="rId2" xr:uid="{F15B21E7-98B7-4499-983C-40EEF1DC034C}"/>
    <hyperlink ref="N82" r:id="rId3" xr:uid="{AF5BA7A2-A3FC-45DB-8140-C1B94FD553D0}"/>
    <hyperlink ref="N83" r:id="rId4" xr:uid="{29BC59BC-29C3-486C-8F0C-9C71C762D264}"/>
    <hyperlink ref="N4" r:id="rId5" xr:uid="{34E77028-110F-477F-8C72-91E432136DAE}"/>
    <hyperlink ref="N15" r:id="rId6" xr:uid="{2A37A72A-3557-4A1F-9819-73F47C34D27C}"/>
    <hyperlink ref="N84" r:id="rId7" xr:uid="{BE8C2CDD-D24A-493B-B300-5A51E8E2C4CB}"/>
    <hyperlink ref="N119" r:id="rId8" xr:uid="{D2F5C55B-E908-4747-942A-2BBADC59F843}"/>
    <hyperlink ref="N120" r:id="rId9" xr:uid="{94071E5B-1920-4707-8403-D151AE7E1A3C}"/>
    <hyperlink ref="N85" r:id="rId10" xr:uid="{1C40BDFC-3BB6-4382-8A08-E41F02317134}"/>
    <hyperlink ref="N86" r:id="rId11" xr:uid="{AF9D33ED-65C3-4F19-80AD-B00B1EA10824}"/>
    <hyperlink ref="N132" r:id="rId12" xr:uid="{E48FBF28-DA02-4816-A5CC-618DC871054F}"/>
    <hyperlink ref="N87" r:id="rId13" xr:uid="{B99568A5-6BA5-43DD-AB3A-7C6E23B12003}"/>
    <hyperlink ref="N121" r:id="rId14" xr:uid="{3A09988F-3E64-4618-B187-F5E121B78DA8}"/>
    <hyperlink ref="N122" r:id="rId15" xr:uid="{4AEEC020-EAD4-42D4-BD6C-D3DB03DFDF6F}"/>
    <hyperlink ref="N133" r:id="rId16" xr:uid="{5881FF9C-725D-449B-A9E1-8796A70ABF3C}"/>
    <hyperlink ref="N16" r:id="rId17" xr:uid="{4E8AE817-4751-40FD-80E8-E60F48879A16}"/>
    <hyperlink ref="N9" r:id="rId18" xr:uid="{327C1EB4-D2D1-472B-91E3-7FA63D490935}"/>
    <hyperlink ref="N17" r:id="rId19" xr:uid="{9FB6FFB7-91FD-48B0-A6FB-08DDCA601400}"/>
    <hyperlink ref="N18" r:id="rId20" xr:uid="{A33543A9-D240-416D-8FE8-DBB718D721D2}"/>
    <hyperlink ref="N19" r:id="rId21" xr:uid="{FFED178C-BF87-4B2D-A92A-C92BE3BE0367}"/>
    <hyperlink ref="N142" r:id="rId22" xr:uid="{8A0B9B49-221C-4244-BC7C-5246948DB5B7}"/>
    <hyperlink ref="N88" r:id="rId23" xr:uid="{998683F5-EC56-405F-A2FD-CC32E1016360}"/>
    <hyperlink ref="N43" r:id="rId24" xr:uid="{8DBD4FF6-CD71-47C4-95C0-170E525C29B4}"/>
    <hyperlink ref="N89" r:id="rId25" xr:uid="{9C2FCA83-46AB-4544-9ABE-6611A47ACCA8}"/>
    <hyperlink ref="N90" r:id="rId26" xr:uid="{16CF7E63-FF75-46B1-8C07-20005E1B9390}"/>
    <hyperlink ref="N134" r:id="rId27" xr:uid="{C2F64300-C208-41F2-AF53-E286D3C46A99}"/>
    <hyperlink ref="N123" r:id="rId28" xr:uid="{502A0115-9969-42B4-A149-AF233E1B5C34}"/>
    <hyperlink ref="N124" r:id="rId29" xr:uid="{E3010AA8-8AEB-4C74-9035-9B7FB90CAEE4}"/>
    <hyperlink ref="N5" r:id="rId30" xr:uid="{B7824EBC-EB00-42F1-8D1B-DA794AC45956}"/>
    <hyperlink ref="N91" r:id="rId31" xr:uid="{9250FCDB-FF1D-481C-B81A-5E72C080CB41}"/>
    <hyperlink ref="N44" r:id="rId32" xr:uid="{ADAD3EB6-8962-4C8D-9DB3-BD254D8D776A}"/>
    <hyperlink ref="N92" r:id="rId33" xr:uid="{074AB861-2E7B-4B95-895E-85CF5328D650}"/>
    <hyperlink ref="N45" r:id="rId34" xr:uid="{5205BF14-F767-4637-BAFD-E6D9F83C6CB9}"/>
    <hyperlink ref="N125" r:id="rId35" xr:uid="{ED06650D-D395-4728-887A-0FAAD6D441D5}"/>
    <hyperlink ref="N80" r:id="rId36" xr:uid="{3E4E4C4A-3FA2-438B-A492-2D65356E21DD}"/>
    <hyperlink ref="N93" r:id="rId37" xr:uid="{ADD9139A-7A47-41F4-BE08-B5FFE215BC44}"/>
    <hyperlink ref="N94" r:id="rId38" xr:uid="{915AA8E7-318B-414A-B6A1-5DFE27133121}"/>
    <hyperlink ref="N78" r:id="rId39" xr:uid="{2CD44E4C-6923-4DFB-8F9F-246AEFBAEDB6}"/>
    <hyperlink ref="N75" r:id="rId40" xr:uid="{9FAC8264-0177-41F9-8422-1F1F52A18E8C}"/>
    <hyperlink ref="N79" r:id="rId41" xr:uid="{E8DE2123-EC35-4AA1-A787-B385B7F8D4AF}"/>
    <hyperlink ref="N77" r:id="rId42" xr:uid="{55CE8655-CC85-4326-9D77-A838C4D259B6}"/>
    <hyperlink ref="N95" r:id="rId43" xr:uid="{5C3331B1-D88F-4244-AA42-66CFB82F8866}"/>
    <hyperlink ref="N6" r:id="rId44" xr:uid="{6FAA8F84-CAED-4822-971D-3C70EE4D93C4}"/>
    <hyperlink ref="N20" r:id="rId45" xr:uid="{E49D6F86-5797-4145-98F8-305C67B74EFA}"/>
    <hyperlink ref="N73" r:id="rId46" xr:uid="{7F0E3B58-D8BD-4C47-909C-975107986E45}"/>
    <hyperlink ref="N46" r:id="rId47" xr:uid="{23A4C926-99B7-4621-9C54-DB70E6654451}"/>
    <hyperlink ref="N96" r:id="rId48" xr:uid="{0F904865-8281-4A64-9EC0-8BC4D52DBAF9}"/>
    <hyperlink ref="N97" r:id="rId49" xr:uid="{4F95FD88-2FD7-43E3-8162-4E0908CE1235}"/>
    <hyperlink ref="N47" r:id="rId50" xr:uid="{39DC590F-F5D6-4AD9-9943-EA53B152BD8E}"/>
    <hyperlink ref="N7" r:id="rId51" xr:uid="{94AAACEE-0F34-4E3D-8B9B-89D5BB9B8C97}"/>
    <hyperlink ref="N98" r:id="rId52" xr:uid="{AA345521-F3CB-4435-B7B5-F1828510A11B}"/>
    <hyperlink ref="N99" r:id="rId53" xr:uid="{1502EF71-B8B3-42B6-BD95-0F8D1CFF8A56}"/>
    <hyperlink ref="N100" r:id="rId54" xr:uid="{25DE668D-EBE8-4761-B5F2-CFD00ED6FF35}"/>
    <hyperlink ref="N21" r:id="rId55" xr:uid="{F5C297BB-32C2-453D-B91F-87041A3D281C}"/>
    <hyperlink ref="N76" r:id="rId56" xr:uid="{1406C0D0-EA1B-4879-9756-1206328F2956}"/>
    <hyperlink ref="N126" r:id="rId57" xr:uid="{481F2469-FD33-477F-962B-6BF6BF956803}"/>
    <hyperlink ref="N127" r:id="rId58" xr:uid="{EE1E24D4-4593-42B7-9535-61AF5AA16FEA}"/>
    <hyperlink ref="N101" r:id="rId59" xr:uid="{4BAAF375-882F-4A78-B253-89167475CA97}"/>
    <hyperlink ref="N128" r:id="rId60" xr:uid="{E0AD8053-CD7C-406C-A73F-4772F2FC8342}"/>
    <hyperlink ref="N102" r:id="rId61" xr:uid="{F881C64A-351D-4BAC-8F51-62A457CC165A}"/>
    <hyperlink ref="N48" r:id="rId62" xr:uid="{FAA9D572-A645-44F9-A186-9DA2049EF4AA}"/>
    <hyperlink ref="N103" r:id="rId63" xr:uid="{3CC629D3-FEC5-46CD-8419-14B41016E9AE}"/>
    <hyperlink ref="N10" r:id="rId64" xr:uid="{0DD9B40E-4C5A-487A-AD4A-B9033C0C61BF}"/>
    <hyperlink ref="N11" r:id="rId65" xr:uid="{E2D0FA3F-642A-486D-8E17-1AF1D225D067}"/>
    <hyperlink ref="N12" r:id="rId66" xr:uid="{937C3B77-732F-4D1C-8068-283ACC54760B}"/>
    <hyperlink ref="N49" r:id="rId67" xr:uid="{EACF7090-F8F4-4968-9D33-3B0004AB77F8}"/>
    <hyperlink ref="N104" r:id="rId68" xr:uid="{E218CB6D-9187-4F89-B214-6A153EBF7B6D}"/>
    <hyperlink ref="N50" r:id="rId69" xr:uid="{EA73C9E2-A6B4-4C8F-A4D1-BB3FD03F6CA1}"/>
    <hyperlink ref="N105" r:id="rId70" xr:uid="{8035712D-323B-44DA-BCDE-DE3A56D0E917}"/>
    <hyperlink ref="N106" r:id="rId71" xr:uid="{5BE4A683-0DE8-4DEA-B50B-6BE6A8BAB451}"/>
    <hyperlink ref="N51" r:id="rId72" xr:uid="{EFE4E01A-A661-4977-8323-1E6CE1FEB265}"/>
    <hyperlink ref="N107" r:id="rId73" xr:uid="{BB2C9DDE-B297-4A6B-932A-BFE0DC94289C}"/>
    <hyperlink ref="N108" r:id="rId74" xr:uid="{3F1F8D7D-38E4-486C-A2E6-C668A1B93492}"/>
    <hyperlink ref="N109" r:id="rId75" xr:uid="{28161A0A-3153-49A4-BE0E-CCB6650C2A7B}"/>
    <hyperlink ref="N110" r:id="rId76" xr:uid="{4029A35B-2C9F-4267-8148-44125B4E0B93}"/>
    <hyperlink ref="N52" r:id="rId77" xr:uid="{6D6BAFE1-EEF1-4456-BDD8-3198FF3965D1}"/>
    <hyperlink ref="N53" r:id="rId78" xr:uid="{D1646D73-CC6B-430B-A8FA-2F49B357EC33}"/>
    <hyperlink ref="N129" r:id="rId79" xr:uid="{5BE1984B-8742-4501-9C7E-5531B2528456}"/>
    <hyperlink ref="N111" r:id="rId80" xr:uid="{148F46B4-F179-4AA7-87B1-5744882CB6C8}"/>
    <hyperlink ref="N130" r:id="rId81" xr:uid="{AE75FC5C-B286-4F7F-992D-73E16C351BB1}"/>
    <hyperlink ref="N112" r:id="rId82" xr:uid="{97C4B841-1C39-44A2-8167-6567F62D7E67}"/>
    <hyperlink ref="N54" r:id="rId83" xr:uid="{A8F59D61-1CD8-4581-907B-9F54D6BB2ACE}"/>
    <hyperlink ref="N55" r:id="rId84" xr:uid="{48E4A52E-2147-41BE-9EB2-49D9B1C97FDC}"/>
    <hyperlink ref="N131" r:id="rId85" xr:uid="{6F6DAEE6-A59D-4158-88D4-2C2167C6477B}"/>
    <hyperlink ref="N22" r:id="rId86" xr:uid="{728C6452-D547-463C-A518-70A54D8D9223}"/>
    <hyperlink ref="N23" r:id="rId87" xr:uid="{CBB87734-5CBB-4C23-9E2D-FCCB9DD6C93C}"/>
    <hyperlink ref="N13" r:id="rId88" xr:uid="{F4A45B56-2CD8-4F6C-83AD-68EDB279F114}"/>
    <hyperlink ref="N24" r:id="rId89" xr:uid="{6CB293BA-632F-425C-A622-38CAFF44B352}"/>
    <hyperlink ref="N25" r:id="rId90" xr:uid="{111553DC-C847-4D0B-866C-73A39EE82C9B}"/>
    <hyperlink ref="N26" r:id="rId91" xr:uid="{71DC2B48-4360-4E49-8ACC-77994387BF16}"/>
    <hyperlink ref="N27" r:id="rId92" xr:uid="{984D5280-3100-41AE-A99B-E06F347018EB}"/>
    <hyperlink ref="N28" r:id="rId93" xr:uid="{149DBBB4-5B8B-4384-BDCB-46413201E880}"/>
    <hyperlink ref="N29" r:id="rId94" xr:uid="{1FE7F2FC-DA7F-45AC-991A-43F7C87045EC}"/>
    <hyperlink ref="N30" r:id="rId95" xr:uid="{622631E2-A919-4817-8B50-345C3635E0AF}"/>
    <hyperlink ref="N31" r:id="rId96" xr:uid="{D659E59F-7B40-4C16-90C9-6F1BB265E0A1}"/>
    <hyperlink ref="N32" r:id="rId97" xr:uid="{E71AED2D-F64A-47D9-98E7-C0BFEE35F54E}"/>
    <hyperlink ref="N33" r:id="rId98" xr:uid="{A37FC87C-DEC8-4969-8C4C-5E180E742904}"/>
    <hyperlink ref="N34" r:id="rId99" xr:uid="{2F818F80-2DB0-45FC-965E-8DC1E95A74E7}"/>
    <hyperlink ref="N35" r:id="rId100" xr:uid="{CEC3CBF3-A0CF-434B-94E7-1CB3B9B73607}"/>
    <hyperlink ref="N36" r:id="rId101" xr:uid="{11BF4CC0-CC56-4543-887D-F95C8719D152}"/>
    <hyperlink ref="N8" r:id="rId102" xr:uid="{162459EA-5E17-4E5C-BC43-361A6B965F7F}"/>
    <hyperlink ref="N37" r:id="rId103" xr:uid="{04593CE3-0CFC-4D44-A18B-F9A3F6F82A63}"/>
    <hyperlink ref="N38" r:id="rId104" xr:uid="{AAE582C2-1E9C-4149-A199-38B41DA57FA6}"/>
    <hyperlink ref="N39" r:id="rId105" xr:uid="{D74152F3-3C7D-49D6-87CD-7D2A73DFF160}"/>
    <hyperlink ref="N56" r:id="rId106" xr:uid="{CE653B24-EE76-4D11-97FE-C68DF7C349C9}"/>
    <hyperlink ref="N57" r:id="rId107" xr:uid="{BF5BC842-9EC7-46F6-9C43-35A8DCE56964}"/>
    <hyperlink ref="N40" r:id="rId108" xr:uid="{E64F8E98-DC5D-4859-9D00-97464D6034E0}"/>
    <hyperlink ref="N69" r:id="rId109" xr:uid="{D0D4257A-EC25-4B15-A59D-F814070E2825}"/>
    <hyperlink ref="N113" r:id="rId110" xr:uid="{71BA61E2-0932-4C70-84AA-8D58123516EE}"/>
    <hyperlink ref="N41" r:id="rId111" xr:uid="{22A1AEC8-AF49-4E96-9A55-B3012BBC0837}"/>
    <hyperlink ref="N70" r:id="rId112" xr:uid="{3174EE93-633C-4E13-9117-5981F6A57431}"/>
    <hyperlink ref="N149" r:id="rId113" xr:uid="{108E9DE1-5482-4E79-BA6A-BF78E0100D6C}"/>
    <hyperlink ref="N114" r:id="rId114" xr:uid="{68B82D46-9F83-420D-80E4-358B8F0D6920}"/>
    <hyperlink ref="N42" r:id="rId115" xr:uid="{C8A57EB3-F67C-4AB6-A557-69EC9F91B2D9}"/>
    <hyperlink ref="N71" r:id="rId116" xr:uid="{76CB061D-B7A9-49B1-851B-D825B619F206}"/>
    <hyperlink ref="N151" r:id="rId117" xr:uid="{CDED29F9-145E-4D72-834B-E34396862887}"/>
    <hyperlink ref="N115" r:id="rId118" xr:uid="{3D7AA567-3AD7-4B38-9560-80E15F7699A5}"/>
    <hyperlink ref="N144" r:id="rId119" xr:uid="{9D085C3B-296C-4D05-AB83-64EF7D6401D4}"/>
    <hyperlink ref="N117" r:id="rId120" xr:uid="{9764E34D-4CD5-4FCB-863D-7285D00AF484}"/>
    <hyperlink ref="N118" r:id="rId121" xr:uid="{D6C2E026-F73D-45EF-AF4C-E361F568F372}"/>
    <hyperlink ref="N59" r:id="rId122" xr:uid="{11FE8BC7-90C0-4DC2-8286-1A4F9553EE7A}"/>
    <hyperlink ref="N58" r:id="rId123" xr:uid="{FAF5ED98-AE40-40B1-B935-0270CA4496C9}"/>
    <hyperlink ref="N145" r:id="rId124" xr:uid="{71068A51-6423-4D47-AF2D-5A14E29B4F29}"/>
    <hyperlink ref="N74" r:id="rId125" xr:uid="{E1B35EF6-DD5D-4885-9032-92EBA2542BF2}"/>
    <hyperlink ref="N60" r:id="rId126" xr:uid="{937960B4-6F19-443D-9AB4-DDACB361143A}"/>
    <hyperlink ref="N61" r:id="rId127" xr:uid="{C985D481-8651-4224-8481-870E3E7DFD09}"/>
    <hyperlink ref="N62" r:id="rId128" xr:uid="{734D0D75-1EC4-42F6-8AEF-6D83F307B93B}"/>
    <hyperlink ref="N63" r:id="rId129" xr:uid="{24A1EAF0-A3B9-4AD3-9C55-D32787E577F4}"/>
    <hyperlink ref="N64" r:id="rId130" xr:uid="{9AB2E905-2588-4D1D-AA8C-4345946D7886}"/>
    <hyperlink ref="N143" r:id="rId131" xr:uid="{2E77DBEB-DF3A-4A31-9B7D-0D7AE06F6F7C}"/>
    <hyperlink ref="N65" r:id="rId132" xr:uid="{729C70E6-5E37-443A-8049-7D3A5929B3E7}"/>
    <hyperlink ref="N146" r:id="rId133" xr:uid="{38D27F75-66BF-453B-B6E4-AAB7B50D22EA}"/>
    <hyperlink ref="N66" r:id="rId134" xr:uid="{4327710A-A63F-4080-9B1F-9DA6D2C52773}"/>
    <hyperlink ref="N67" r:id="rId135" xr:uid="{CF6797F0-6E53-4B83-8D72-48613A3943BF}"/>
    <hyperlink ref="N147" r:id="rId136" xr:uid="{19C790DB-285D-41DC-8EC5-46A36ABAF858}"/>
    <hyperlink ref="N68" r:id="rId137" xr:uid="{EB1B9E77-1A1D-4505-AF40-FE65AE897240}"/>
    <hyperlink ref="N135" r:id="rId138" xr:uid="{08FA7E0B-1840-4AF8-8D05-5B2CACCB9579}"/>
    <hyperlink ref="N136" r:id="rId139" xr:uid="{504155B2-6C3C-4670-8A3C-82733C5FE965}"/>
    <hyperlink ref="N140" r:id="rId140" xr:uid="{1FF0FF88-6C80-46BB-9737-59AB8DC5ECEC}"/>
    <hyperlink ref="N137" r:id="rId141" xr:uid="{7B0AC9C4-C2B9-499E-BBA6-7875B31E865D}"/>
    <hyperlink ref="N148" r:id="rId142" xr:uid="{60973168-47BF-41EE-BE86-7F4CABCD31A5}"/>
    <hyperlink ref="N139" r:id="rId143" xr:uid="{89FD5F8F-FA1C-4255-A9FB-2837357F6C84}"/>
    <hyperlink ref="N138" r:id="rId144" xr:uid="{94962505-3B82-4C40-A80F-9BCBF87CCCB5}"/>
    <hyperlink ref="N141" r:id="rId145" xr:uid="{70D93182-651B-4496-A4D4-3F2FB1F466CA}"/>
    <hyperlink ref="N81" r:id="rId146" xr:uid="{2E575C88-0AAF-4E41-B826-786AD8501A40}"/>
    <hyperlink ref="N2" r:id="rId147" xr:uid="{9068736D-C358-478F-8B54-89FD10FEB068}"/>
    <hyperlink ref="N150" r:id="rId148" xr:uid="{96682430-75D3-4BD5-9404-CA117E36E49A}"/>
    <hyperlink ref="N3" r:id="rId149" xr:uid="{F9732B05-F5A9-4C5B-A686-35695854FD8E}"/>
    <hyperlink ref="N152" r:id="rId150" xr:uid="{BC4E1901-81EF-47A1-B6D3-00367D25275D}"/>
  </hyperlinks>
  <pageMargins left="0.25" right="0.25" top="0.75" bottom="0.75" header="0.3" footer="0.3"/>
  <pageSetup paperSize="9" scale="80" fitToHeight="0" orientation="landscape" r:id="rId15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B0DB3C4F6FEA4585FA1EB3324DCC88" ma:contentTypeVersion="8" ma:contentTypeDescription="Create a new document." ma:contentTypeScope="" ma:versionID="b594dbf5f86469d58743e4310b20d3e7">
  <xsd:schema xmlns:xsd="http://www.w3.org/2001/XMLSchema" xmlns:xs="http://www.w3.org/2001/XMLSchema" xmlns:p="http://schemas.microsoft.com/office/2006/metadata/properties" xmlns:ns3="9f34f84e-6160-4ed1-bb9f-53eb16eb02a9" targetNamespace="http://schemas.microsoft.com/office/2006/metadata/properties" ma:root="true" ma:fieldsID="85375833b71b17dfa9046fe3ef5504ee" ns3:_="">
    <xsd:import namespace="9f34f84e-6160-4ed1-bb9f-53eb16eb02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4f84e-6160-4ed1-bb9f-53eb16eb02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9B026A-2D5D-4B5A-B04C-AE2ADDCE8B8C}">
  <ds:schemaRefs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9f34f84e-6160-4ed1-bb9f-53eb16eb02a9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917C322-E773-4997-9C29-8B2B27DB09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0F1D28-C756-439E-9FC8-5951C0689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34f84e-6160-4ed1-bb9f-53eb16eb02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GENERALE</vt:lpstr>
      <vt:lpstr>2017</vt:lpstr>
      <vt:lpstr>2018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2019-10-31T15:35:45Z</cp:lastPrinted>
  <dcterms:created xsi:type="dcterms:W3CDTF">2019-10-31T14:27:39Z</dcterms:created>
  <dcterms:modified xsi:type="dcterms:W3CDTF">2019-11-04T14:17:37Z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0x010100D2B0DB3C4F6FEA4585FA1EB3324DCC88</vt:lpwstr>
  </property>
</Properties>
</file>